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.xml" ContentType="application/vnd.openxmlformats-officedocument.spreadsheetml.pivotTab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2.xml" ContentType="application/vnd.openxmlformats-officedocument.spreadsheetml.pivotTab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3.xml" ContentType="application/vnd.openxmlformats-officedocument.spreadsheetml.pivotTab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rtmsmail-my.sharepoint.com/personal/lauren_hellmann_realtimemed_com/Documents/Desktop/"/>
    </mc:Choice>
  </mc:AlternateContent>
  <xr:revisionPtr revIDLastSave="0" documentId="8_{82A3B2C8-24B5-4D04-8747-82B396D9A7C1}" xr6:coauthVersionLast="47" xr6:coauthVersionMax="47" xr10:uidLastSave="{00000000-0000-0000-0000-000000000000}"/>
  <bookViews>
    <workbookView xWindow="-110" yWindow="-110" windowWidth="19420" windowHeight="10420" tabRatio="941" activeTab="12" xr2:uid="{7F969FC1-25FC-4CFE-8C78-DD637868DC49}"/>
  </bookViews>
  <sheets>
    <sheet name="Antibiotic Starts 12Month Trend" sheetId="1" r:id="rId1"/>
    <sheet name="Antibiotic Use by Drug Class" sheetId="2" r:id="rId2"/>
    <sheet name="HAI ABT DOT x 1 Month" sheetId="3" r:id="rId3"/>
    <sheet name="HAI vs. CAI" sheetId="6" r:id="rId4"/>
    <sheet name="ABT Start Trend by Unit" sheetId="4" r:id="rId5"/>
    <sheet name="Infection Type by Unit" sheetId="8" r:id="rId6"/>
    <sheet name="ABT by Indication" sheetId="7" r:id="rId7"/>
    <sheet name="HAI by Infection type" sheetId="5" r:id="rId8"/>
    <sheet name="Trending HAI by Type" sheetId="9" r:id="rId9"/>
    <sheet name="Prescriber DOT Ordered" sheetId="10" r:id="rId10"/>
    <sheet name="Prescriber Trending " sheetId="12" r:id="rId11"/>
    <sheet name="Therapy Days by Indication" sheetId="11" r:id="rId12"/>
    <sheet name="Prescriber Practices" sheetId="16" r:id="rId13"/>
  </sheets>
  <calcPr calcId="191028"/>
  <pivotCaches>
    <pivotCache cacheId="0" r:id="rId14"/>
    <pivotCache cacheId="1" r:id="rId15"/>
    <pivotCache cacheId="2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<sst xmlns="http://schemas.openxmlformats.org/spreadsheetml/2006/main" count="260" uniqueCount="107">
  <si>
    <t xml:space="preserve">Antibiotic Starts  Trending x 12 months </t>
  </si>
  <si>
    <t>MONTH/YEAR</t>
  </si>
  <si>
    <t>#ABT starts</t>
  </si>
  <si>
    <t>INSTRUCTIONS</t>
  </si>
  <si>
    <t>Update Month and Year; Enter Data for each month</t>
  </si>
  <si>
    <t>Highlight entire table&lt;INSERT&lt;Recommended charts</t>
  </si>
  <si>
    <t>Choose chart of choice to display data</t>
  </si>
  <si>
    <t xml:space="preserve">To add detail to chart, click on plus sign to right of graph and add details  </t>
  </si>
  <si>
    <t xml:space="preserve">To change look of graph;click on paintbrush to right of graph choose desired style </t>
  </si>
  <si>
    <t xml:space="preserve">Monthly Antibiotic Use By Drug Class  </t>
  </si>
  <si>
    <t>Med Class</t>
  </si>
  <si>
    <t>#Orders</t>
  </si>
  <si>
    <t>Anti-malarials</t>
  </si>
  <si>
    <t>Antibiotics</t>
  </si>
  <si>
    <t>Cephalosporin</t>
  </si>
  <si>
    <t>Quinolones</t>
  </si>
  <si>
    <t xml:space="preserve">Anti-fungal </t>
  </si>
  <si>
    <t>Anti-viral</t>
  </si>
  <si>
    <t>Glycopeptides</t>
  </si>
  <si>
    <t>Penicillins</t>
  </si>
  <si>
    <t>Tetracyclines</t>
  </si>
  <si>
    <t>Macrolides</t>
  </si>
  <si>
    <t>Other</t>
  </si>
  <si>
    <t>HAI ABT DOT x 1 Month</t>
  </si>
  <si>
    <t>Unit</t>
  </si>
  <si>
    <t>HAI / CAI</t>
  </si>
  <si>
    <t>Antibiotic</t>
  </si>
  <si>
    <t>Days of Therapy</t>
  </si>
  <si>
    <t>B</t>
  </si>
  <si>
    <t>HAI</t>
  </si>
  <si>
    <t>Bactrim DS Tablet 800-160 MG  Sulfamethoxazole-Trimethoprim</t>
  </si>
  <si>
    <t>C</t>
  </si>
  <si>
    <t>Keflex Capsule 500 MG  Cephalexin</t>
  </si>
  <si>
    <t>cefTRIAXone Sodium Solution Reconstituted</t>
  </si>
  <si>
    <t>Ceftin Tablet 500 MG  Cefuroxime Axetil</t>
  </si>
  <si>
    <t>cefTRIAXone Sodium Solution Reconstituted 1 GM</t>
  </si>
  <si>
    <t>Cipro Tablet 500 MG  Ciprofloxacin HCl</t>
  </si>
  <si>
    <t>D</t>
  </si>
  <si>
    <t>Vancomycin HCl Solution</t>
  </si>
  <si>
    <t>Hiprex Tablet 1 GM  Methenamine Hippurate</t>
  </si>
  <si>
    <t>Hydroxychloroquine Sulfate Tablet 200 MG</t>
  </si>
  <si>
    <t>Nystatin Suspension 100000 UNIT/ML</t>
  </si>
  <si>
    <t>Augmentin Tablet 875-125 MG  Amoxicillin-Pot Clavulanate</t>
  </si>
  <si>
    <t>HAI vs. CAI</t>
  </si>
  <si>
    <t>Type</t>
  </si>
  <si>
    <t xml:space="preserve">Unit </t>
  </si>
  <si>
    <t>CAI</t>
  </si>
  <si>
    <t>A</t>
  </si>
  <si>
    <t>Antibiotic Starts x 12 Months By Unit</t>
  </si>
  <si>
    <t>Month/Year</t>
  </si>
  <si>
    <t>A wing</t>
  </si>
  <si>
    <t>B Wing</t>
  </si>
  <si>
    <t>C Wiing</t>
  </si>
  <si>
    <t>Infection Type by Unit</t>
  </si>
  <si>
    <t xml:space="preserve">C Diff </t>
  </si>
  <si>
    <t>Cellulitis</t>
  </si>
  <si>
    <t>MRSA</t>
  </si>
  <si>
    <t>VRE</t>
  </si>
  <si>
    <t>PNA</t>
  </si>
  <si>
    <t>Sepsis</t>
  </si>
  <si>
    <t>SOB</t>
  </si>
  <si>
    <t>Sugical</t>
  </si>
  <si>
    <t xml:space="preserve">Wound </t>
  </si>
  <si>
    <t>UTI</t>
  </si>
  <si>
    <t xml:space="preserve">ESBL </t>
  </si>
  <si>
    <t xml:space="preserve">COVID </t>
  </si>
  <si>
    <t>ABT by Indication</t>
  </si>
  <si>
    <t>ABT b</t>
  </si>
  <si>
    <t>Count of Antibiotic</t>
  </si>
  <si>
    <t>CDiff</t>
  </si>
  <si>
    <t>Surgical</t>
  </si>
  <si>
    <t>HAI by Unit / By Infection Type</t>
  </si>
  <si>
    <t>Trending HAI by Type</t>
  </si>
  <si>
    <t xml:space="preserve">12 Month Trending </t>
  </si>
  <si>
    <t xml:space="preserve">6 Month Trending Oct - March 2023 </t>
  </si>
  <si>
    <t>6 Month Trending April -October 2023</t>
  </si>
  <si>
    <t>Prescriber DOT Ordered</t>
  </si>
  <si>
    <t>Prescribing Provider</t>
  </si>
  <si>
    <t>Sum of Days of Therapy</t>
  </si>
  <si>
    <t>Jada Maro</t>
  </si>
  <si>
    <t>Merlene Oursler</t>
  </si>
  <si>
    <t>Roscoe Compher</t>
  </si>
  <si>
    <t>Tony Alves</t>
  </si>
  <si>
    <t>Prescriber Trending</t>
  </si>
  <si>
    <t>July</t>
  </si>
  <si>
    <t>Aug</t>
  </si>
  <si>
    <t>Sept</t>
  </si>
  <si>
    <t>M Oursler</t>
  </si>
  <si>
    <t>G Wheelburg</t>
  </si>
  <si>
    <t>J Marco</t>
  </si>
  <si>
    <t>T Alves</t>
  </si>
  <si>
    <t>Therapy Days by Indication</t>
  </si>
  <si>
    <t>Indication for Use</t>
  </si>
  <si>
    <t>Genitourinary</t>
  </si>
  <si>
    <t>Respiratory</t>
  </si>
  <si>
    <t>Prescriber Practices</t>
  </si>
  <si>
    <t>Antiviral</t>
  </si>
  <si>
    <t>Antifungal</t>
  </si>
  <si>
    <t>Tetracycline</t>
  </si>
  <si>
    <t>PCN</t>
  </si>
  <si>
    <t xml:space="preserve">Quinalones </t>
  </si>
  <si>
    <t>J Maro</t>
  </si>
  <si>
    <t>R Compher</t>
  </si>
  <si>
    <t>F Higgenbotham</t>
  </si>
  <si>
    <t>S Estaban</t>
  </si>
  <si>
    <t>R Comfor</t>
  </si>
  <si>
    <t>J Trojahn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</si>
</sst>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mmm\-yyyy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47F"/>
        <bgColor rgb="FFADD8E6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24447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0" fontId="7" fillId="2" borderId="4" xfId="0" applyFont="1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4" borderId="2" xfId="0" applyFont="1" applyFill="1" applyBorder="1" applyAlignment="1">
      <alignment vertical="top" wrapText="1" readingOrder="1"/>
    </xf>
    <xf numFmtId="0" fontId="5" fillId="5" borderId="2" xfId="0" applyFont="1" applyFill="1" applyBorder="1" applyAlignment="1">
      <alignment vertical="top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5" fillId="4" borderId="2" xfId="0" applyFont="1" applyFill="1" applyBorder="1" applyAlignment="1">
      <alignment horizontal="center" vertical="top" wrapText="1" readingOrder="1"/>
    </xf>
    <xf numFmtId="0" fontId="5" fillId="5" borderId="2" xfId="0" applyFont="1" applyFill="1" applyBorder="1" applyAlignment="1">
      <alignment horizontal="center" vertical="top" wrapText="1" readingOrder="1"/>
    </xf>
    <xf numFmtId="0" fontId="3" fillId="2" borderId="0" xfId="0" applyFont="1" applyFill="1"/>
    <xf numFmtId="0" fontId="6" fillId="6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17" fontId="0" fillId="2" borderId="1" xfId="0" applyNumberFormat="1" applyFill="1" applyBorder="1" applyAlignment="1">
      <alignment horizontal="center" vertical="center"/>
    </xf>
    <xf numFmtId="0" fontId="12" fillId="2" borderId="0" xfId="0" applyFont="1" applyFill="1"/>
    <xf numFmtId="17" fontId="0" fillId="2" borderId="0" xfId="0" applyNumberFormat="1" applyFill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90597C7E-B77F-449D-8762-5691713FD72D}"/>
  </cellStyles>
  <dxfs count="79"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rgb="FF24447F"/>
        </patternFill>
      </fill>
    </dxf>
    <dxf>
      <fill>
        <patternFill>
          <bgColor rgb="FF24447F"/>
        </patternFill>
      </fill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rgb="FF24447F"/>
        </patternFill>
      </fill>
    </dxf>
    <dxf>
      <fill>
        <patternFill>
          <bgColor rgb="FF24447F"/>
        </patternFill>
      </fill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24447F"/>
        </patternFill>
      </fill>
    </dxf>
    <dxf>
      <fill>
        <patternFill>
          <bgColor rgb="FF24447F"/>
        </patternFill>
      </fill>
    </dxf>
    <dxf>
      <font>
        <color theme="0"/>
      </font>
    </dxf>
    <dxf>
      <font>
        <color theme="0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2444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 Antibiotic Starts </a:t>
            </a:r>
            <a:br>
              <a:rPr lang="en-US"/>
            </a:br>
            <a:r>
              <a:rPr lang="en-US"/>
              <a:t>November 2022- October 2023 West Wing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'Antibiotic Starts 12Month Trend'!$B$3</c:f>
              <c:strCache>
                <c:ptCount val="1"/>
                <c:pt idx="0">
                  <c:v>#ABT starts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'Antibiotic Starts 12Month Trend'!$A$4:$A$15</c:f>
              <c:numCache>
                <c:formatCode>[$-409]mmm\-yy;@</c:formatCode>
                <c:ptCount val="12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45200</c:v>
                </c:pt>
              </c:numCache>
            </c:numRef>
          </c:cat>
          <c:val>
            <c:numRef>
              <c:f>'Antibiotic Starts 12Month Trend'!$B$4:$B$15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</c:v>
                </c:pt>
                <c:pt idx="4">
                  <c:v>8</c:v>
                </c:pt>
                <c:pt idx="5">
                  <c:v>6</c:v>
                </c:pt>
                <c:pt idx="6">
                  <c:v>12</c:v>
                </c:pt>
                <c:pt idx="7">
                  <c:v>18</c:v>
                </c:pt>
                <c:pt idx="8">
                  <c:v>24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2-4FA5-84D2-0FD7704E23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020944"/>
        <c:axId val="517021664"/>
      </c:lineChart>
      <c:dateAx>
        <c:axId val="517020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021664"/>
        <c:crosses val="autoZero"/>
        <c:auto val="1"/>
        <c:lblOffset val="100"/>
        <c:baseTimeUnit val="months"/>
      </c:dateAx>
      <c:valAx>
        <c:axId val="517021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Antibiotic Starts </a:t>
                </a:r>
              </a:p>
            </c:rich>
          </c:tx>
          <c:layout>
            <c:manualLayout>
              <c:xMode val="edge"/>
              <c:yMode val="edge"/>
              <c:x val="9.0156024474753651E-3"/>
              <c:y val="0.3284722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51702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HAI by Unit by Infection Type October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'HAI by Infection type'!$A$4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type'!$B$4:$M$4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00A-892C-D90BEC75522D}"/>
            </c:ext>
          </c:extLst>
        </c:ser>
        <c:ser>
          <c:idx val="1"/>
          <c:order val="1"/>
          <c:tx>
            <c:strRef>
              <c:f>'HAI by Infection type'!$A$5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type'!$B$5:$M$5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7-400A-892C-D90BEC75522D}"/>
            </c:ext>
          </c:extLst>
        </c:ser>
        <c:ser>
          <c:idx val="2"/>
          <c:order val="2"/>
          <c:tx>
            <c:strRef>
              <c:f>'HAI by Infection type'!$A$6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7-400A-892C-D90BEC75522D}"/>
            </c:ext>
          </c:extLst>
        </c:ser>
        <c:ser>
          <c:idx val="3"/>
          <c:order val="3"/>
          <c:tx>
            <c:strRef>
              <c:f>'HAI by Infection type'!$A$7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type'!$B$7:$M$7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F7-400A-892C-D90BEC755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934376"/>
        <c:axId val="805937256"/>
      </c:barChart>
      <c:catAx>
        <c:axId val="80593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937256"/>
        <c:crosses val="autoZero"/>
        <c:auto val="1"/>
        <c:lblAlgn val="ctr"/>
        <c:lblOffset val="100"/>
        <c:noMultiLvlLbl val="0"/>
      </c:catAx>
      <c:valAx>
        <c:axId val="80593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934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</a:t>
            </a:r>
            <a:r>
              <a:rPr lang="en-US" baseline="0"/>
              <a:t> month Trending HAI Infection Types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'Trending HAI by Type'!$B$4</c:f>
              <c:strCache>
                <c:ptCount val="1"/>
                <c:pt idx="0">
                  <c:v>C Diff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Type'!$B$5:$B$17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B-4FBB-8A03-2BBFB04B9108}"/>
            </c:ext>
          </c:extLst>
        </c:ser>
        <c:ser>
          <c:idx val="1"/>
          <c:order val="1"/>
          <c:tx>
            <c:strRef>
              <c:f>'Trending HAI by Type'!$C$4</c:f>
              <c:strCache>
                <c:ptCount val="1"/>
                <c:pt idx="0">
                  <c:v>Cellulitis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Type'!$C$5:$C$17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B-4FBB-8A03-2BBFB04B9108}"/>
            </c:ext>
          </c:extLst>
        </c:ser>
        <c:ser>
          <c:idx val="2"/>
          <c:order val="2"/>
          <c:tx>
            <c:strRef>
              <c:f>'Trending HAI by Type'!$D$4</c:f>
              <c:strCache>
                <c:ptCount val="1"/>
                <c:pt idx="0">
                  <c:v>MRSA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Type'!$D$5:$D$17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CB-4FBB-8A03-2BBFB04B9108}"/>
            </c:ext>
          </c:extLst>
        </c:ser>
        <c:ser>
          <c:idx val="3"/>
          <c:order val="3"/>
          <c:tx>
            <c:strRef>
              <c:f>'Trending HAI by Type'!$E$4</c:f>
              <c:strCache>
                <c:ptCount val="1"/>
                <c:pt idx="0">
                  <c:v>VRE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Type'!$E$5:$E$17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CB-4FBB-8A03-2BBFB04B9108}"/>
            </c:ext>
          </c:extLst>
        </c:ser>
        <c:ser>
          <c:idx val="4"/>
          <c:order val="4"/>
          <c:tx>
            <c:strRef>
              <c:f>'Trending HAI by Type'!$F$4</c:f>
              <c:strCache>
                <c:ptCount val="1"/>
                <c:pt idx="0">
                  <c:v>PNA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Type'!$F$5:$F$17</c:f>
              <c:numCache>
                <c:formatCode>General</c:formatCode>
                <c:ptCount val="13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15</c:v>
                </c:pt>
                <c:pt idx="4">
                  <c:v>9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CB-4FBB-8A03-2BBFB04B9108}"/>
            </c:ext>
          </c:extLst>
        </c:ser>
        <c:ser>
          <c:idx val="5"/>
          <c:order val="5"/>
          <c:tx>
            <c:strRef>
              <c:f>'Trending HAI by Type'!$G$4</c:f>
              <c:strCache>
                <c:ptCount val="1"/>
                <c:pt idx="0">
                  <c:v>Sepsis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Type'!$G$5:$G$17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CB-4FBB-8A03-2BBFB04B9108}"/>
            </c:ext>
          </c:extLst>
        </c:ser>
        <c:ser>
          <c:idx val="6"/>
          <c:order val="6"/>
          <c:tx>
            <c:strRef>
              <c:f>'Trending HAI by Type'!$H$4</c:f>
              <c:strCache>
                <c:ptCount val="1"/>
                <c:pt idx="0">
                  <c:v>SOB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Type'!$H$5:$H$17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CB-4FBB-8A03-2BBFB04B9108}"/>
            </c:ext>
          </c:extLst>
        </c:ser>
        <c:ser>
          <c:idx val="7"/>
          <c:order val="7"/>
          <c:tx>
            <c:strRef>
              <c:f>'Trending HAI by Type'!$I$4</c:f>
              <c:strCache>
                <c:ptCount val="1"/>
                <c:pt idx="0">
                  <c:v>Sugical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Type'!$I$5:$I$17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CB-4FBB-8A03-2BBFB04B9108}"/>
            </c:ext>
          </c:extLst>
        </c:ser>
        <c:ser>
          <c:idx val="8"/>
          <c:order val="8"/>
          <c:tx>
            <c:strRef>
              <c:f>'Trending HAI by Type'!$J$4</c:f>
              <c:strCache>
                <c:ptCount val="1"/>
                <c:pt idx="0">
                  <c:v>Wound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Type'!$J$5:$J$17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CB-4FBB-8A03-2BBFB04B9108}"/>
            </c:ext>
          </c:extLst>
        </c:ser>
        <c:ser>
          <c:idx val="9"/>
          <c:order val="9"/>
          <c:tx>
            <c:strRef>
              <c:f>'Trending HAI by Type'!$K$4</c:f>
              <c:strCache>
                <c:ptCount val="1"/>
                <c:pt idx="0">
                  <c:v>UTI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Type'!$K$5:$K$17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CB-4FBB-8A03-2BBFB04B9108}"/>
            </c:ext>
          </c:extLst>
        </c:ser>
        <c:ser>
          <c:idx val="10"/>
          <c:order val="10"/>
          <c:tx>
            <c:strRef>
              <c:f>'Trending HAI by Type'!$L$4</c:f>
              <c:strCache>
                <c:ptCount val="1"/>
                <c:pt idx="0">
                  <c:v>ESBL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Type'!$L$5:$L$17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FCB-4FBB-8A03-2BBFB04B9108}"/>
            </c:ext>
          </c:extLst>
        </c:ser>
        <c:ser>
          <c:idx val="11"/>
          <c:order val="11"/>
          <c:tx>
            <c:strRef>
              <c:f>'Trending HAI by Type'!$M$4</c:f>
              <c:strCache>
                <c:ptCount val="1"/>
                <c:pt idx="0">
                  <c:v>COVID 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'Trending HAI by Type'!$A$5:$A$17</c:f>
              <c:numCache>
                <c:formatCode>mmm\-yy</c:formatCode>
                <c:ptCount val="13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</c:numCache>
            </c:numRef>
          </c:cat>
          <c:val>
            <c:numRef>
              <c:f>'Trending HAI by Type'!$M$5:$M$17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22</c:v>
                </c:pt>
                <c:pt idx="5">
                  <c:v>14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FCB-4FBB-8A03-2BBFB04B9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954184"/>
        <c:axId val="361952744"/>
      </c:lineChart>
      <c:dateAx>
        <c:axId val="361954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52744"/>
        <c:crosses val="autoZero"/>
        <c:auto val="1"/>
        <c:lblOffset val="100"/>
        <c:baseTimeUnit val="months"/>
      </c:dateAx>
      <c:valAx>
        <c:axId val="36195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5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Mont</a:t>
            </a:r>
            <a:r>
              <a:rPr lang="en-US" baseline="0"/>
              <a:t>h Trending HAI Oct 2022 - March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'Trending HAI by Type'!$A$21</c:f>
              <c:strCache>
                <c:ptCount val="1"/>
                <c:pt idx="0">
                  <c:v>Oct-22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'Trending HAI by Type'!$B$20:$M$20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Type'!$B$21:$M$21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5-495D-A43B-4D6F57168D91}"/>
            </c:ext>
          </c:extLst>
        </c:ser>
        <c:ser>
          <c:idx val="1"/>
          <c:order val="1"/>
          <c:tx>
            <c:strRef>
              <c:f>'Trending HAI by Type'!$A$22</c:f>
              <c:strCache>
                <c:ptCount val="1"/>
                <c:pt idx="0">
                  <c:v>Nov-22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'Trending HAI by Type'!$B$20:$M$20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Type'!$B$22:$M$22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5-495D-A43B-4D6F57168D91}"/>
            </c:ext>
          </c:extLst>
        </c:ser>
        <c:ser>
          <c:idx val="2"/>
          <c:order val="2"/>
          <c:tx>
            <c:strRef>
              <c:f>'Trending HAI by Type'!$A$23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'Trending HAI by Type'!$B$20:$M$20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Type'!$B$23:$M$23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5-495D-A43B-4D6F57168D91}"/>
            </c:ext>
          </c:extLst>
        </c:ser>
        <c:ser>
          <c:idx val="3"/>
          <c:order val="3"/>
          <c:tx>
            <c:strRef>
              <c:f>'Trending HAI by Type'!$A$24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'Trending HAI by Type'!$B$20:$M$20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Type'!$B$24:$M$24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5-495D-A43B-4D6F57168D91}"/>
            </c:ext>
          </c:extLst>
        </c:ser>
        <c:ser>
          <c:idx val="4"/>
          <c:order val="4"/>
          <c:tx>
            <c:strRef>
              <c:f>'Trending HAI by Type'!$A$25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'Trending HAI by Type'!$B$20:$M$20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Type'!$B$25:$M$25</c:f>
              <c:numCache>
                <c:formatCode>General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0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5-495D-A43B-4D6F57168D91}"/>
            </c:ext>
          </c:extLst>
        </c:ser>
        <c:ser>
          <c:idx val="5"/>
          <c:order val="5"/>
          <c:tx>
            <c:strRef>
              <c:f>'Trending HAI by Type'!$A$26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'Trending HAI by Type'!$B$20:$M$20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Type'!$B$26:$M$26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65-495D-A43B-4D6F57168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7120784"/>
        <c:axId val="857121504"/>
      </c:barChart>
      <c:catAx>
        <c:axId val="85712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121504"/>
        <c:crosses val="autoZero"/>
        <c:auto val="1"/>
        <c:lblAlgn val="ctr"/>
        <c:lblOffset val="100"/>
        <c:noMultiLvlLbl val="0"/>
      </c:catAx>
      <c:valAx>
        <c:axId val="85712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120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Month</a:t>
            </a:r>
            <a:r>
              <a:rPr lang="en-US" baseline="0"/>
              <a:t> Trending HAI April 2023-October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'Trending HAI by Type'!$A$35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Type'!$B$35:$M$35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A-421D-BEAA-4176F308E42A}"/>
            </c:ext>
          </c:extLst>
        </c:ser>
        <c:ser>
          <c:idx val="1"/>
          <c:order val="1"/>
          <c:tx>
            <c:strRef>
              <c:f>'Trending HAI by Type'!$A$36</c:f>
              <c:strCache>
                <c:ptCount val="1"/>
                <c:pt idx="0">
                  <c:v>May-23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Type'!$B$36:$M$36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A-421D-BEAA-4176F308E42A}"/>
            </c:ext>
          </c:extLst>
        </c:ser>
        <c:ser>
          <c:idx val="2"/>
          <c:order val="2"/>
          <c:tx>
            <c:strRef>
              <c:f>'Trending HAI by Type'!$A$37</c:f>
              <c:strCache>
                <c:ptCount val="1"/>
                <c:pt idx="0">
                  <c:v>Jun-23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Type'!$B$37:$M$37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A-421D-BEAA-4176F308E42A}"/>
            </c:ext>
          </c:extLst>
        </c:ser>
        <c:ser>
          <c:idx val="3"/>
          <c:order val="3"/>
          <c:tx>
            <c:strRef>
              <c:f>'Trending HAI by Type'!$A$38</c:f>
              <c:strCache>
                <c:ptCount val="1"/>
                <c:pt idx="0">
                  <c:v>Jul-23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Type'!$B$38:$M$38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4A-421D-BEAA-4176F308E42A}"/>
            </c:ext>
          </c:extLst>
        </c:ser>
        <c:ser>
          <c:idx val="4"/>
          <c:order val="4"/>
          <c:tx>
            <c:strRef>
              <c:f>'Trending HAI by Type'!$A$39</c:f>
              <c:strCache>
                <c:ptCount val="1"/>
                <c:pt idx="0">
                  <c:v>Aug-23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Type'!$B$39:$M$39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4A-421D-BEAA-4176F308E42A}"/>
            </c:ext>
          </c:extLst>
        </c:ser>
        <c:ser>
          <c:idx val="5"/>
          <c:order val="5"/>
          <c:tx>
            <c:strRef>
              <c:f>'Trending HAI by Type'!$A$40</c:f>
              <c:strCache>
                <c:ptCount val="1"/>
                <c:pt idx="0">
                  <c:v>Sep-23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Type'!$B$40:$M$40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4A-421D-BEAA-4176F308E42A}"/>
            </c:ext>
          </c:extLst>
        </c:ser>
        <c:ser>
          <c:idx val="6"/>
          <c:order val="6"/>
          <c:tx>
            <c:strRef>
              <c:f>'Trending HAI by Type'!$A$41</c:f>
              <c:strCache>
                <c:ptCount val="1"/>
                <c:pt idx="0">
                  <c:v>Oct-23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'Trending HAI by Type'!$B$34:$M$34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'Trending HAI by Type'!$B$41:$M$41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4A-421D-BEAA-4176F308E4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79793952"/>
        <c:axId val="279795752"/>
      </c:barChart>
      <c:catAx>
        <c:axId val="2797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795752"/>
        <c:crosses val="autoZero"/>
        <c:auto val="1"/>
        <c:lblAlgn val="ctr"/>
        <c:lblOffset val="100"/>
        <c:noMultiLvlLbl val="0"/>
      </c:catAx>
      <c:valAx>
        <c:axId val="27979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7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 of Days of Therapy by Prescribing Provider October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Jada Maro</c:v>
              </c:pt>
              <c:pt idx="1">
                <c:v>Merlene Oursler</c:v>
              </c:pt>
              <c:pt idx="2">
                <c:v>Roscoe Compher</c:v>
              </c:pt>
              <c:pt idx="3">
                <c:v>Tony Alves</c:v>
              </c:pt>
            </c:strLit>
          </c:cat>
          <c:val>
            <c:numLit>
              <c:formatCode>General</c:formatCode>
              <c:ptCount val="4"/>
              <c:pt idx="0">
                <c:v>45</c:v>
              </c:pt>
              <c:pt idx="1">
                <c:v>20</c:v>
              </c:pt>
              <c:pt idx="2">
                <c:v>24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47F-4A98-A621-64966AF8F3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80668024"/>
        <c:axId val="880674864"/>
      </c:barChart>
      <c:catAx>
        <c:axId val="88066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674864"/>
        <c:crosses val="autoZero"/>
        <c:auto val="1"/>
        <c:lblAlgn val="ctr"/>
        <c:lblOffset val="100"/>
        <c:noMultiLvlLbl val="0"/>
      </c:catAx>
      <c:valAx>
        <c:axId val="880674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8066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 Month Trend of ABTY Orders by Prescriber </a:t>
            </a:r>
          </a:p>
          <a:p>
            <a:pPr>
              <a:defRPr/>
            </a:pPr>
            <a:r>
              <a:rPr lang="en-US"/>
              <a:t>July-Sept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'Prescriber Trending '!$B$3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'Prescriber Trending '!$A$4:$A$7</c:f>
              <c:strCache>
                <c:ptCount val="4"/>
                <c:pt idx="0">
                  <c:v>M Oursler</c:v>
                </c:pt>
                <c:pt idx="1">
                  <c:v>G Wheelburg</c:v>
                </c:pt>
                <c:pt idx="2">
                  <c:v>J Marco</c:v>
                </c:pt>
                <c:pt idx="3">
                  <c:v>T Alves</c:v>
                </c:pt>
              </c:strCache>
            </c:strRef>
          </c:cat>
          <c:val>
            <c:numRef>
              <c:f>'Prescriber Trending '!$B$4:$B$7</c:f>
              <c:numCache>
                <c:formatCode>General</c:formatCode>
                <c:ptCount val="4"/>
                <c:pt idx="0">
                  <c:v>22</c:v>
                </c:pt>
                <c:pt idx="1">
                  <c:v>8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832-A590-C74C95E7C186}"/>
            </c:ext>
          </c:extLst>
        </c:ser>
        <c:ser>
          <c:idx val="1"/>
          <c:order val="1"/>
          <c:tx>
            <c:strRef>
              <c:f>'Prescriber Trending '!$C$3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'Prescriber Trending '!$A$4:$A$7</c:f>
              <c:strCache>
                <c:ptCount val="4"/>
                <c:pt idx="0">
                  <c:v>M Oursler</c:v>
                </c:pt>
                <c:pt idx="1">
                  <c:v>G Wheelburg</c:v>
                </c:pt>
                <c:pt idx="2">
                  <c:v>J Marco</c:v>
                </c:pt>
                <c:pt idx="3">
                  <c:v>T Alves</c:v>
                </c:pt>
              </c:strCache>
            </c:strRef>
          </c:cat>
          <c:val>
            <c:numRef>
              <c:f>'Prescriber Trending '!$C$4:$C$7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3-4832-A590-C74C95E7C186}"/>
            </c:ext>
          </c:extLst>
        </c:ser>
        <c:ser>
          <c:idx val="2"/>
          <c:order val="2"/>
          <c:tx>
            <c:strRef>
              <c:f>'Prescriber Trending '!$D$3</c:f>
              <c:strCache>
                <c:ptCount val="1"/>
                <c:pt idx="0">
                  <c:v>Sept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'Prescriber Trending '!$A$4:$A$7</c:f>
              <c:strCache>
                <c:ptCount val="4"/>
                <c:pt idx="0">
                  <c:v>M Oursler</c:v>
                </c:pt>
                <c:pt idx="1">
                  <c:v>G Wheelburg</c:v>
                </c:pt>
                <c:pt idx="2">
                  <c:v>J Marco</c:v>
                </c:pt>
                <c:pt idx="3">
                  <c:v>T Alves</c:v>
                </c:pt>
              </c:strCache>
            </c:strRef>
          </c:cat>
          <c:val>
            <c:numRef>
              <c:f>'Prescriber Trending '!$D$4:$D$7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3-4832-A590-C74C95E7C1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61598992"/>
        <c:axId val="861599352"/>
      </c:barChart>
      <c:catAx>
        <c:axId val="86159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Prescriber </a:t>
                </a:r>
              </a:p>
            </c:rich>
          </c:tx>
          <c:layout>
            <c:manualLayout>
              <c:xMode val="edge"/>
              <c:yMode val="edge"/>
              <c:x val="0.45250568678915137"/>
              <c:y val="0.791295567220764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599352"/>
        <c:crosses val="autoZero"/>
        <c:auto val="1"/>
        <c:lblAlgn val="ctr"/>
        <c:lblOffset val="100"/>
        <c:noMultiLvlLbl val="0"/>
      </c:catAx>
      <c:valAx>
        <c:axId val="861599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ABT oders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86159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Sum of Days of Therapy by Indication for Use October 2023</a:t>
            </a:r>
          </a:p>
        </c:rich>
      </c:tx>
      <c:layout>
        <c:manualLayout>
          <c:xMode val="edge"/>
          <c:yMode val="edge"/>
          <c:x val="0.158117891513560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9525" cap="flat" cmpd="sng" algn="ctr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358705161854772E-2"/>
          <c:y val="0.16708333333333336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Genitourinary</c:v>
              </c:pt>
              <c:pt idx="1">
                <c:v>Other</c:v>
              </c:pt>
              <c:pt idx="2">
                <c:v>Respiratory</c:v>
              </c:pt>
              <c:pt idx="3">
                <c:v>Sepsis</c:v>
              </c:pt>
            </c:strLit>
          </c:cat>
          <c:val>
            <c:numLit>
              <c:formatCode>General</c:formatCode>
              <c:ptCount val="4"/>
              <c:pt idx="0">
                <c:v>27</c:v>
              </c:pt>
              <c:pt idx="1">
                <c:v>24</c:v>
              </c:pt>
              <c:pt idx="2">
                <c:v>38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00CA-4BA8-AB4F-9619CD14F1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69264520"/>
        <c:axId val="869267760"/>
      </c:barChart>
      <c:catAx>
        <c:axId val="86926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267760"/>
        <c:crosses val="autoZero"/>
        <c:auto val="1"/>
        <c:lblAlgn val="ctr"/>
        <c:lblOffset val="100"/>
        <c:noMultiLvlLbl val="0"/>
      </c:catAx>
      <c:valAx>
        <c:axId val="869267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926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Antibiotic Orders by Indication per Prescriber </a:t>
            </a:r>
          </a:p>
          <a:p>
            <a:pPr>
              <a:defRPr/>
            </a:pPr>
            <a:r>
              <a:rPr lang="en-US"/>
              <a:t>October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'Prescriber Practices'!$A$4</c:f>
              <c:strCache>
                <c:ptCount val="1"/>
                <c:pt idx="0">
                  <c:v>J Maro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Practices'!$B$4:$I$4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B-4175-B627-3C34CC1DDFEE}"/>
            </c:ext>
          </c:extLst>
        </c:ser>
        <c:ser>
          <c:idx val="1"/>
          <c:order val="1"/>
          <c:tx>
            <c:strRef>
              <c:f>'Prescriber Practices'!$A$5</c:f>
              <c:strCache>
                <c:ptCount val="1"/>
                <c:pt idx="0">
                  <c:v>M Oursler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Practices'!$B$5:$I$5</c:f>
              <c:numCache>
                <c:formatCode>General</c:formatCode>
                <c:ptCount val="8"/>
                <c:pt idx="1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B-4175-B627-3C34CC1DDFEE}"/>
            </c:ext>
          </c:extLst>
        </c:ser>
        <c:ser>
          <c:idx val="2"/>
          <c:order val="2"/>
          <c:tx>
            <c:strRef>
              <c:f>'Prescriber Practices'!$A$6</c:f>
              <c:strCache>
                <c:ptCount val="1"/>
                <c:pt idx="0">
                  <c:v>R Compher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Practices'!$B$6:$I$6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ED1B-4175-B627-3C34CC1DDFEE}"/>
            </c:ext>
          </c:extLst>
        </c:ser>
        <c:ser>
          <c:idx val="3"/>
          <c:order val="3"/>
          <c:tx>
            <c:strRef>
              <c:f>'Prescriber Practices'!$A$7</c:f>
              <c:strCache>
                <c:ptCount val="1"/>
                <c:pt idx="0">
                  <c:v>F Higgenbotham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Practices'!$B$7:$I$7</c:f>
              <c:numCache>
                <c:formatCode>General</c:formatCode>
                <c:ptCount val="8"/>
                <c:pt idx="0">
                  <c:v>2</c:v>
                </c:pt>
                <c:pt idx="2">
                  <c:v>1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B-4175-B627-3C34CC1DDFEE}"/>
            </c:ext>
          </c:extLst>
        </c:ser>
        <c:ser>
          <c:idx val="4"/>
          <c:order val="4"/>
          <c:tx>
            <c:strRef>
              <c:f>'Prescriber Practices'!$A$8</c:f>
              <c:strCache>
                <c:ptCount val="1"/>
                <c:pt idx="0">
                  <c:v>S Estaban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Practices'!$B$8:$I$8</c:f>
              <c:numCache>
                <c:formatCode>General</c:formatCode>
                <c:ptCount val="8"/>
                <c:pt idx="3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B-4175-B627-3C34CC1DDFEE}"/>
            </c:ext>
          </c:extLst>
        </c:ser>
        <c:ser>
          <c:idx val="5"/>
          <c:order val="5"/>
          <c:tx>
            <c:strRef>
              <c:f>'Prescriber Practices'!$A$9</c:f>
              <c:strCache>
                <c:ptCount val="1"/>
                <c:pt idx="0">
                  <c:v>R Comfor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Practices'!$B$9:$I$9</c:f>
              <c:numCache>
                <c:formatCode>General</c:formatCode>
                <c:ptCount val="8"/>
                <c:pt idx="0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1B-4175-B627-3C34CC1DDFEE}"/>
            </c:ext>
          </c:extLst>
        </c:ser>
        <c:ser>
          <c:idx val="6"/>
          <c:order val="6"/>
          <c:tx>
            <c:strRef>
              <c:f>'Prescriber Practices'!$A$10</c:f>
              <c:strCache>
                <c:ptCount val="1"/>
                <c:pt idx="0">
                  <c:v>J Trojahn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'Prescriber Practices'!$B$3:$I$3</c:f>
              <c:strCache>
                <c:ptCount val="8"/>
                <c:pt idx="0">
                  <c:v>Antiviral</c:v>
                </c:pt>
                <c:pt idx="1">
                  <c:v>Antifungal</c:v>
                </c:pt>
                <c:pt idx="2">
                  <c:v>Tetracycline</c:v>
                </c:pt>
                <c:pt idx="3">
                  <c:v>PCN</c:v>
                </c:pt>
                <c:pt idx="4">
                  <c:v>Cephalosporin</c:v>
                </c:pt>
                <c:pt idx="5">
                  <c:v>Macrolides</c:v>
                </c:pt>
                <c:pt idx="6">
                  <c:v>Quinalones </c:v>
                </c:pt>
                <c:pt idx="7">
                  <c:v>Other</c:v>
                </c:pt>
              </c:strCache>
            </c:strRef>
          </c:cat>
          <c:val>
            <c:numRef>
              <c:f>'Prescriber Practices'!$B$10:$I$10</c:f>
              <c:numCache>
                <c:formatCode>General</c:formatCode>
                <c:ptCount val="8"/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B-4175-B627-3C34CC1DDF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80053032"/>
        <c:axId val="880054472"/>
      </c:barChart>
      <c:catAx>
        <c:axId val="88005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054472"/>
        <c:crosses val="autoZero"/>
        <c:auto val="1"/>
        <c:lblAlgn val="ctr"/>
        <c:lblOffset val="100"/>
        <c:noMultiLvlLbl val="0"/>
      </c:catAx>
      <c:valAx>
        <c:axId val="8800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05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Antibiotic Orders by Drug Class October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'Antibiotic Use by Drug Class'!$B$4</c:f>
              <c:strCache>
                <c:ptCount val="1"/>
                <c:pt idx="0">
                  <c:v>#Orders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'Antibiotic Use by Drug Class'!$A$5:$A$15</c:f>
              <c:strCache>
                <c:ptCount val="11"/>
                <c:pt idx="0">
                  <c:v>Anti-malarials</c:v>
                </c:pt>
                <c:pt idx="1">
                  <c:v>Antibiotics</c:v>
                </c:pt>
                <c:pt idx="2">
                  <c:v>Cephalosporin</c:v>
                </c:pt>
                <c:pt idx="3">
                  <c:v>Quinolones</c:v>
                </c:pt>
                <c:pt idx="4">
                  <c:v>Anti-fungal </c:v>
                </c:pt>
                <c:pt idx="5">
                  <c:v>Anti-viral</c:v>
                </c:pt>
                <c:pt idx="6">
                  <c:v>Glycopeptides</c:v>
                </c:pt>
                <c:pt idx="7">
                  <c:v>Penicillins</c:v>
                </c:pt>
                <c:pt idx="8">
                  <c:v>Tetracyclines</c:v>
                </c:pt>
                <c:pt idx="9">
                  <c:v>Macrolides</c:v>
                </c:pt>
                <c:pt idx="10">
                  <c:v>Other</c:v>
                </c:pt>
              </c:strCache>
            </c:strRef>
          </c:cat>
          <c:val>
            <c:numRef>
              <c:f>'Antibiotic Use by Drug Class'!$B$5:$B$15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15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6-44B7-9687-EE16A1B59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69759744"/>
        <c:axId val="969759024"/>
      </c:barChart>
      <c:catAx>
        <c:axId val="96975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MedicationClass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59024"/>
        <c:crosses val="autoZero"/>
        <c:auto val="1"/>
        <c:lblAlgn val="ctr"/>
        <c:lblOffset val="100"/>
        <c:noMultiLvlLbl val="0"/>
      </c:catAx>
      <c:valAx>
        <c:axId val="96975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ABT orders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75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Antibiotic Days of Therapy October 2023</a:t>
            </a:r>
          </a:p>
        </c:rich>
      </c:tx>
      <c:layout>
        <c:manualLayout>
          <c:xMode val="edge"/>
          <c:yMode val="edge"/>
          <c:x val="0.1916666666666666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'HAI ABT DOT x 1 Month'!$D$3</c:f>
              <c:strCache>
                <c:ptCount val="1"/>
                <c:pt idx="0">
                  <c:v>Days of Therapy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'HAI ABT DOT x 1 Month'!$C$4:$C$18</c:f>
              <c:strCache>
                <c:ptCount val="15"/>
                <c:pt idx="0">
                  <c:v>Bactrim DS Tablet 800-160 MG  Sulfamethoxazole-Trimethoprim</c:v>
                </c:pt>
                <c:pt idx="1">
                  <c:v>Keflex Capsule 500 MG  Cephalexin</c:v>
                </c:pt>
                <c:pt idx="2">
                  <c:v>cefTRIAXone Sodium Solution Reconstituted</c:v>
                </c:pt>
                <c:pt idx="3">
                  <c:v>Ceftin Tablet 500 MG  Cefuroxime Axetil</c:v>
                </c:pt>
                <c:pt idx="4">
                  <c:v>Bactrim DS Tablet 800-160 MG  Sulfamethoxazole-Trimethoprim</c:v>
                </c:pt>
                <c:pt idx="5">
                  <c:v>cefTRIAXone Sodium Solution Reconstituted 1 GM</c:v>
                </c:pt>
                <c:pt idx="6">
                  <c:v>Keflex Capsule 500 MG  Cephalexin</c:v>
                </c:pt>
                <c:pt idx="7">
                  <c:v>Cipro Tablet 500 MG  Ciprofloxacin HCl</c:v>
                </c:pt>
                <c:pt idx="8">
                  <c:v>Vancomycin HCl Solution</c:v>
                </c:pt>
                <c:pt idx="9">
                  <c:v>Hiprex Tablet 1 GM  Methenamine Hippurate</c:v>
                </c:pt>
                <c:pt idx="10">
                  <c:v>Hydroxychloroquine Sulfate Tablet 200 MG</c:v>
                </c:pt>
                <c:pt idx="11">
                  <c:v>Ceftin Tablet 500 MG  Cefuroxime Axetil</c:v>
                </c:pt>
                <c:pt idx="12">
                  <c:v>Nystatin Suspension 100000 UNIT/ML</c:v>
                </c:pt>
                <c:pt idx="13">
                  <c:v>Keflex Capsule 500 MG  Cephalexin</c:v>
                </c:pt>
                <c:pt idx="14">
                  <c:v>Augmentin Tablet 875-125 MG  Amoxicillin-Pot Clavulanate</c:v>
                </c:pt>
              </c:strCache>
            </c:strRef>
          </c:cat>
          <c:val>
            <c:numRef>
              <c:f>'HAI ABT DOT x 1 Month'!$D$4:$D$18</c:f>
              <c:numCache>
                <c:formatCode>General</c:formatCode>
                <c:ptCount val="15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10</c:v>
                </c:pt>
                <c:pt idx="4">
                  <c:v>1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E-479C-A984-115D69A6B9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4430216"/>
        <c:axId val="784433456"/>
      </c:barChart>
      <c:catAx>
        <c:axId val="784430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Medication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433456"/>
        <c:crosses val="autoZero"/>
        <c:auto val="1"/>
        <c:lblAlgn val="ctr"/>
        <c:lblOffset val="100"/>
        <c:noMultiLvlLbl val="0"/>
      </c:catAx>
      <c:valAx>
        <c:axId val="78443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of Therapy </a:t>
                </a:r>
              </a:p>
            </c:rich>
          </c:tx>
          <c:layout>
            <c:manualLayout>
              <c:xMode val="edge"/>
              <c:yMode val="edge"/>
              <c:x val="4.4444444444444446E-2"/>
              <c:y val="0.289244677748614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430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HAI</a:t>
            </a:r>
            <a:r>
              <a:rPr lang="en-US" baseline="0"/>
              <a:t> vs CAI by Unit </a:t>
            </a:r>
          </a:p>
          <a:p>
            <a:pPr>
              <a:defRPr/>
            </a:pPr>
            <a:r>
              <a:rPr lang="en-US" baseline="0"/>
              <a:t>October 2023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'HAI vs. CAI'!$E$4</c:f>
              <c:strCache>
                <c:ptCount val="1"/>
                <c:pt idx="0">
                  <c:v>HAI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'HAI vs. CAI'!$D$5:$D$7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'HAI vs. CAI'!$E$5:$E$7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7-4DA7-A59C-10171BAE9752}"/>
            </c:ext>
          </c:extLst>
        </c:ser>
        <c:ser>
          <c:idx val="1"/>
          <c:order val="1"/>
          <c:tx>
            <c:strRef>
              <c:f>'HAI vs. CAI'!$F$4</c:f>
              <c:strCache>
                <c:ptCount val="1"/>
                <c:pt idx="0">
                  <c:v>CAI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'HAI vs. CAI'!$D$5:$D$7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'HAI vs. CAI'!$F$5:$F$7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7-4DA7-A59C-10171BAE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292704"/>
        <c:axId val="362290544"/>
      </c:barChart>
      <c:catAx>
        <c:axId val="362292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 </a:t>
                </a:r>
              </a:p>
            </c:rich>
          </c:tx>
          <c:layout>
            <c:manualLayout>
              <c:xMode val="edge"/>
              <c:yMode val="edge"/>
              <c:x val="0.45528346456692914"/>
              <c:y val="0.800554826480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290544"/>
        <c:crosses val="autoZero"/>
        <c:auto val="1"/>
        <c:lblAlgn val="ctr"/>
        <c:lblOffset val="100"/>
        <c:noMultiLvlLbl val="0"/>
      </c:catAx>
      <c:valAx>
        <c:axId val="36229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</a:t>
                </a:r>
                <a:r>
                  <a:rPr lang="en-US" baseline="0"/>
                  <a:t> Infections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2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HAI vs CAI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'HAI vs. CAI'!$E$4</c:f>
              <c:strCache>
                <c:ptCount val="1"/>
                <c:pt idx="0">
                  <c:v>HAI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'HAI vs. CAI'!$D$5:$D$7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'HAI vs. CAI'!$E$5:$E$7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0-402D-B3CA-30FEE5E8DFF0}"/>
            </c:ext>
          </c:extLst>
        </c:ser>
        <c:ser>
          <c:idx val="1"/>
          <c:order val="1"/>
          <c:tx>
            <c:strRef>
              <c:f>'HAI vs. CAI'!$F$4</c:f>
              <c:strCache>
                <c:ptCount val="1"/>
                <c:pt idx="0">
                  <c:v>CAI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'HAI vs. CAI'!$D$5:$D$7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'HAI vs. CAI'!$F$5:$F$7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0-402D-B3CA-30FEE5E8D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487480"/>
        <c:axId val="826487840"/>
      </c:barChart>
      <c:catAx>
        <c:axId val="8264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87840"/>
        <c:crosses val="autoZero"/>
        <c:auto val="1"/>
        <c:lblAlgn val="ctr"/>
        <c:lblOffset val="100"/>
        <c:noMultiLvlLbl val="0"/>
      </c:catAx>
      <c:valAx>
        <c:axId val="8264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ABT Starts 12 Month Trending By 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'ABT Start Trend by Unit'!$B$3</c:f>
              <c:strCache>
                <c:ptCount val="1"/>
                <c:pt idx="0">
                  <c:v>A wing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'ABT Start Trend by Unit'!$A$4:$A$15</c:f>
              <c:numCache>
                <c:formatCode>mmm\-yyyy</c:formatCode>
                <c:ptCount val="12"/>
                <c:pt idx="0">
                  <c:v>45252</c:v>
                </c:pt>
                <c:pt idx="1">
                  <c:v>45282</c:v>
                </c:pt>
                <c:pt idx="2">
                  <c:v>45313</c:v>
                </c:pt>
                <c:pt idx="3">
                  <c:v>45344</c:v>
                </c:pt>
                <c:pt idx="4">
                  <c:v>45373</c:v>
                </c:pt>
                <c:pt idx="5">
                  <c:v>45404</c:v>
                </c:pt>
                <c:pt idx="6">
                  <c:v>45434</c:v>
                </c:pt>
                <c:pt idx="7">
                  <c:v>45465</c:v>
                </c:pt>
                <c:pt idx="8">
                  <c:v>45495</c:v>
                </c:pt>
                <c:pt idx="9">
                  <c:v>45526</c:v>
                </c:pt>
                <c:pt idx="10">
                  <c:v>45557</c:v>
                </c:pt>
                <c:pt idx="11">
                  <c:v>45587</c:v>
                </c:pt>
              </c:numCache>
            </c:numRef>
          </c:cat>
          <c:val>
            <c:numRef>
              <c:f>'ABT Start Trend by Unit'!$B$4:$B$15</c:f>
              <c:numCache>
                <c:formatCode>General</c:formatCode>
                <c:ptCount val="12"/>
                <c:pt idx="0">
                  <c:v>3</c:v>
                </c:pt>
                <c:pt idx="1">
                  <c:v>13</c:v>
                </c:pt>
                <c:pt idx="2">
                  <c:v>20</c:v>
                </c:pt>
                <c:pt idx="3">
                  <c:v>12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5-4F95-9273-B04D422A8DC3}"/>
            </c:ext>
          </c:extLst>
        </c:ser>
        <c:ser>
          <c:idx val="1"/>
          <c:order val="1"/>
          <c:tx>
            <c:strRef>
              <c:f>'ABT Start Trend by Unit'!$C$3</c:f>
              <c:strCache>
                <c:ptCount val="1"/>
                <c:pt idx="0">
                  <c:v>B Wing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'ABT Start Trend by Unit'!$A$4:$A$15</c:f>
              <c:numCache>
                <c:formatCode>mmm\-yyyy</c:formatCode>
                <c:ptCount val="12"/>
                <c:pt idx="0">
                  <c:v>45252</c:v>
                </c:pt>
                <c:pt idx="1">
                  <c:v>45282</c:v>
                </c:pt>
                <c:pt idx="2">
                  <c:v>45313</c:v>
                </c:pt>
                <c:pt idx="3">
                  <c:v>45344</c:v>
                </c:pt>
                <c:pt idx="4">
                  <c:v>45373</c:v>
                </c:pt>
                <c:pt idx="5">
                  <c:v>45404</c:v>
                </c:pt>
                <c:pt idx="6">
                  <c:v>45434</c:v>
                </c:pt>
                <c:pt idx="7">
                  <c:v>45465</c:v>
                </c:pt>
                <c:pt idx="8">
                  <c:v>45495</c:v>
                </c:pt>
                <c:pt idx="9">
                  <c:v>45526</c:v>
                </c:pt>
                <c:pt idx="10">
                  <c:v>45557</c:v>
                </c:pt>
                <c:pt idx="11">
                  <c:v>45587</c:v>
                </c:pt>
              </c:numCache>
            </c:numRef>
          </c:cat>
          <c:val>
            <c:numRef>
              <c:f>'ABT Start Trend by Unit'!$C$4:$C$15</c:f>
              <c:numCache>
                <c:formatCode>General</c:formatCode>
                <c:ptCount val="12"/>
                <c:pt idx="0">
                  <c:v>10</c:v>
                </c:pt>
                <c:pt idx="1">
                  <c:v>23</c:v>
                </c:pt>
                <c:pt idx="2">
                  <c:v>24</c:v>
                </c:pt>
                <c:pt idx="3">
                  <c:v>23</c:v>
                </c:pt>
                <c:pt idx="4">
                  <c:v>21</c:v>
                </c:pt>
                <c:pt idx="5">
                  <c:v>38</c:v>
                </c:pt>
                <c:pt idx="6">
                  <c:v>35</c:v>
                </c:pt>
                <c:pt idx="7">
                  <c:v>24</c:v>
                </c:pt>
                <c:pt idx="8">
                  <c:v>9</c:v>
                </c:pt>
                <c:pt idx="9">
                  <c:v>28</c:v>
                </c:pt>
                <c:pt idx="10">
                  <c:v>25</c:v>
                </c:pt>
                <c:pt idx="1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5-4F95-9273-B04D422A8DC3}"/>
            </c:ext>
          </c:extLst>
        </c:ser>
        <c:ser>
          <c:idx val="2"/>
          <c:order val="2"/>
          <c:tx>
            <c:strRef>
              <c:f>'ABT Start Trend by Unit'!$D$3</c:f>
              <c:strCache>
                <c:ptCount val="1"/>
                <c:pt idx="0">
                  <c:v>C Wiing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'ABT Start Trend by Unit'!$A$4:$A$15</c:f>
              <c:numCache>
                <c:formatCode>mmm\-yyyy</c:formatCode>
                <c:ptCount val="12"/>
                <c:pt idx="0">
                  <c:v>45252</c:v>
                </c:pt>
                <c:pt idx="1">
                  <c:v>45282</c:v>
                </c:pt>
                <c:pt idx="2">
                  <c:v>45313</c:v>
                </c:pt>
                <c:pt idx="3">
                  <c:v>45344</c:v>
                </c:pt>
                <c:pt idx="4">
                  <c:v>45373</c:v>
                </c:pt>
                <c:pt idx="5">
                  <c:v>45404</c:v>
                </c:pt>
                <c:pt idx="6">
                  <c:v>45434</c:v>
                </c:pt>
                <c:pt idx="7">
                  <c:v>45465</c:v>
                </c:pt>
                <c:pt idx="8">
                  <c:v>45495</c:v>
                </c:pt>
                <c:pt idx="9">
                  <c:v>45526</c:v>
                </c:pt>
                <c:pt idx="10">
                  <c:v>45557</c:v>
                </c:pt>
                <c:pt idx="11">
                  <c:v>45587</c:v>
                </c:pt>
              </c:numCache>
            </c:numRef>
          </c:cat>
          <c:val>
            <c:numRef>
              <c:f>'ABT Start Trend by Unit'!$D$4:$D$15</c:f>
              <c:numCache>
                <c:formatCode>General</c:formatCode>
                <c:ptCount val="12"/>
                <c:pt idx="0">
                  <c:v>18</c:v>
                </c:pt>
                <c:pt idx="1">
                  <c:v>7</c:v>
                </c:pt>
                <c:pt idx="2">
                  <c:v>22</c:v>
                </c:pt>
                <c:pt idx="3">
                  <c:v>4</c:v>
                </c:pt>
                <c:pt idx="4">
                  <c:v>3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19</c:v>
                </c:pt>
                <c:pt idx="10">
                  <c:v>8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5-4F95-9273-B04D422A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101800"/>
        <c:axId val="853102880"/>
      </c:lineChart>
      <c:dateAx>
        <c:axId val="85310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 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102880"/>
        <c:crosses val="autoZero"/>
        <c:auto val="1"/>
        <c:lblOffset val="100"/>
        <c:baseTimeUnit val="months"/>
      </c:dateAx>
      <c:valAx>
        <c:axId val="8531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Antibiotic</a:t>
                </a:r>
                <a:r>
                  <a:rPr lang="en-US" baseline="0"/>
                  <a:t> Starts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555555555555E-2"/>
              <c:y val="9.757113115891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101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Infection Type by</a:t>
            </a:r>
            <a:r>
              <a:rPr lang="en-US" baseline="0"/>
              <a:t> Unit October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'Infection Type by Unit'!$A$4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'Infection Type by Unit'!$B$3:$M$3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'Infection Type by Unit'!$B$4:$M$4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2-4675-A108-2AE2041FC5E4}"/>
            </c:ext>
          </c:extLst>
        </c:ser>
        <c:ser>
          <c:idx val="1"/>
          <c:order val="1"/>
          <c:tx>
            <c:strRef>
              <c:f>'Infection Type by Unit'!$A$5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'Infection Type by Unit'!$B$3:$M$3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'Infection Type by Unit'!$B$5:$M$5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2-4675-A108-2AE2041FC5E4}"/>
            </c:ext>
          </c:extLst>
        </c:ser>
        <c:ser>
          <c:idx val="2"/>
          <c:order val="2"/>
          <c:tx>
            <c:strRef>
              <c:f>'Infection Type by Unit'!$A$6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'Infection Type by Unit'!$B$3:$M$3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'Infection Type by Unit'!$B$6:$M$6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2-4675-A108-2AE2041FC5E4}"/>
            </c:ext>
          </c:extLst>
        </c:ser>
        <c:ser>
          <c:idx val="3"/>
          <c:order val="3"/>
          <c:tx>
            <c:strRef>
              <c:f>'Infection Type by Unit'!$A$7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'Infection Type by Unit'!$B$3:$M$3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'Infection Type by Unit'!$B$7:$M$7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2-4675-A108-2AE2041FC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943432"/>
        <c:axId val="870942352"/>
      </c:barChart>
      <c:catAx>
        <c:axId val="87094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942352"/>
        <c:crosses val="autoZero"/>
        <c:auto val="1"/>
        <c:lblAlgn val="ctr"/>
        <c:lblOffset val="100"/>
        <c:noMultiLvlLbl val="0"/>
      </c:catAx>
      <c:valAx>
        <c:axId val="87094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943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Antibiotic by Indication for Use Detail </a:t>
            </a:r>
          </a:p>
          <a:p>
            <a:pPr>
              <a:defRPr/>
            </a:pPr>
            <a:r>
              <a:rPr lang="en-US"/>
              <a:t>October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CDiff</c:v>
              </c:pt>
              <c:pt idx="1">
                <c:v>Cellulitis</c:v>
              </c:pt>
              <c:pt idx="2">
                <c:v>MRSA</c:v>
              </c:pt>
              <c:pt idx="3">
                <c:v>Other</c:v>
              </c:pt>
              <c:pt idx="4">
                <c:v>PNA</c:v>
              </c:pt>
              <c:pt idx="5">
                <c:v>Sepsis</c:v>
              </c:pt>
              <c:pt idx="6">
                <c:v>SOB</c:v>
              </c:pt>
              <c:pt idx="7">
                <c:v>Surgical</c:v>
              </c:pt>
              <c:pt idx="8">
                <c:v>UTI</c:v>
              </c:pt>
            </c:strLit>
          </c:cat>
          <c:val>
            <c:numLit>
              <c:formatCode>General</c:formatCode>
              <c:ptCount val="9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A13-4618-A307-6E62B5560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5024192"/>
        <c:axId val="865024552"/>
      </c:barChart>
      <c:catAx>
        <c:axId val="8650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024552"/>
        <c:crosses val="autoZero"/>
        <c:auto val="1"/>
        <c:lblAlgn val="ctr"/>
        <c:lblOffset val="100"/>
        <c:noMultiLvlLbl val="0"/>
      </c:catAx>
      <c:valAx>
        <c:axId val="86502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02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HAI by Unit by Infection</a:t>
            </a:r>
            <a:r>
              <a:rPr lang="en-US" baseline="0"/>
              <a:t> Type October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'HAI by Infection type'!$A$4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type'!$B$4:$M$4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8-4650-9167-A085706A7971}"/>
            </c:ext>
          </c:extLst>
        </c:ser>
        <c:ser>
          <c:idx val="1"/>
          <c:order val="1"/>
          <c:tx>
            <c:strRef>
              <c:f>'HAI by Infection type'!$A$5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type'!$B$5:$M$5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8-4650-9167-A085706A7971}"/>
            </c:ext>
          </c:extLst>
        </c:ser>
        <c:ser>
          <c:idx val="2"/>
          <c:order val="2"/>
          <c:tx>
            <c:strRef>
              <c:f>'HAI by Infection type'!$A$6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8-4650-9167-A085706A7971}"/>
            </c:ext>
          </c:extLst>
        </c:ser>
        <c:ser>
          <c:idx val="3"/>
          <c:order val="3"/>
          <c:tx>
            <c:strRef>
              <c:f>'HAI by Infection type'!$A$7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'HAI by Infection type'!$B$3:$M$3</c:f>
              <c:strCache>
                <c:ptCount val="12"/>
                <c:pt idx="0">
                  <c:v>C Diff </c:v>
                </c:pt>
                <c:pt idx="1">
                  <c:v>Cellulitis</c:v>
                </c:pt>
                <c:pt idx="2">
                  <c:v>MRSA</c:v>
                </c:pt>
                <c:pt idx="3">
                  <c:v>VRE</c:v>
                </c:pt>
                <c:pt idx="4">
                  <c:v>PNA</c:v>
                </c:pt>
                <c:pt idx="5">
                  <c:v>Sepsis</c:v>
                </c:pt>
                <c:pt idx="6">
                  <c:v>SOB</c:v>
                </c:pt>
                <c:pt idx="7">
                  <c:v>Sugical</c:v>
                </c:pt>
                <c:pt idx="8">
                  <c:v>Wound </c:v>
                </c:pt>
                <c:pt idx="9">
                  <c:v>UTI</c:v>
                </c:pt>
                <c:pt idx="10">
                  <c:v>ESBL </c:v>
                </c:pt>
                <c:pt idx="11">
                  <c:v>COVID </c:v>
                </c:pt>
              </c:strCache>
            </c:strRef>
          </c:cat>
          <c:val>
            <c:numRef>
              <c:f>'HAI by Infection type'!$B$7:$M$7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8-4650-9167-A085706A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6396768"/>
        <c:axId val="475669808"/>
      </c:barChart>
      <c:catAx>
        <c:axId val="6663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669808"/>
        <c:crosses val="autoZero"/>
        <c:auto val="1"/>
        <c:lblAlgn val="ctr"/>
        <c:lblOffset val="100"/>
        <c:noMultiLvlLbl val="0"/>
      </c:catAx>
      <c:valAx>
        <c:axId val="47566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308434</xdr:colOff>
      <xdr:row>1</xdr:row>
      <xdr:rowOff>577565</xdr:rowOff>
    </xdr:from>
    <xdr:to>
      <xdr:col>10</xdr:col>
      <xdr:colOff>365585</xdr:colOff>
      <xdr:row>14</xdr:row>
      <xdr:rowOff>161926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6AD94C-29A9-6AEC-04C2-457D9DEFF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74815</xdr:colOff>
      <xdr:row>0</xdr:row>
      <xdr:rowOff>99753</xdr:rowOff>
    </xdr:from>
    <xdr:to>
      <xdr:col>1</xdr:col>
      <xdr:colOff>606829</xdr:colOff>
      <xdr:row>0</xdr:row>
      <xdr:rowOff>487120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D10DB1-DC85-B089-804F-321559E1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15" y="99753"/>
          <a:ext cx="1438101" cy="3873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290946</xdr:colOff>
      <xdr:row>2</xdr:row>
      <xdr:rowOff>8313</xdr:rowOff>
    </xdr:from>
    <xdr:to>
      <xdr:col>9</xdr:col>
      <xdr:colOff>595745</xdr:colOff>
      <xdr:row>15</xdr:row>
      <xdr:rowOff>116378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047E91-9E46-49CA-89B6-BB8AAA56E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49877</xdr:colOff>
      <xdr:row>0</xdr:row>
      <xdr:rowOff>99753</xdr:rowOff>
    </xdr:from>
    <xdr:to>
      <xdr:col>1</xdr:col>
      <xdr:colOff>74814</xdr:colOff>
      <xdr:row>0</xdr:row>
      <xdr:rowOff>487120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B2421E-28B0-4BE4-9952-D98647AB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7" y="99753"/>
          <a:ext cx="1438101" cy="3873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214746</xdr:colOff>
      <xdr:row>1</xdr:row>
      <xdr:rowOff>571501</xdr:rowOff>
    </xdr:from>
    <xdr:to>
      <xdr:col>11</xdr:col>
      <xdr:colOff>574964</xdr:colOff>
      <xdr:row>16</xdr:row>
      <xdr:rowOff>97675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8EEFFD-6BDF-913A-ECB5-660E0AEC8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49877</xdr:colOff>
      <xdr:row>0</xdr:row>
      <xdr:rowOff>116378</xdr:rowOff>
    </xdr:from>
    <xdr:to>
      <xdr:col>3</xdr:col>
      <xdr:colOff>157941</xdr:colOff>
      <xdr:row>0</xdr:row>
      <xdr:rowOff>503745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07BC6E-8C99-4AB5-8504-B8189B0E0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895" y="116378"/>
          <a:ext cx="1438101" cy="3873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2</xdr:row>
      <xdr:rowOff>0</xdr:rowOff>
    </xdr:from>
    <xdr:to>
      <xdr:col>9</xdr:col>
      <xdr:colOff>487680</xdr:colOff>
      <xdr:row>17</xdr:row>
      <xdr:rowOff>108066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FFADB3-D119-424A-BA6C-3DC7191E9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0</xdr:row>
      <xdr:rowOff>124690</xdr:rowOff>
    </xdr:from>
    <xdr:to>
      <xdr:col>1</xdr:col>
      <xdr:colOff>216130</xdr:colOff>
      <xdr:row>0</xdr:row>
      <xdr:rowOff>512057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95C706-9592-4481-9F40-70D2F57D3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6" y="124690"/>
          <a:ext cx="1438101" cy="3873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149630</xdr:colOff>
      <xdr:row>1</xdr:row>
      <xdr:rowOff>570114</xdr:rowOff>
    </xdr:from>
    <xdr:to>
      <xdr:col>16</xdr:col>
      <xdr:colOff>509847</xdr:colOff>
      <xdr:row>13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E5A311-689C-6AD0-7265-8EFB754F7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41563</xdr:colOff>
      <xdr:row>0</xdr:row>
      <xdr:rowOff>141316</xdr:rowOff>
    </xdr:from>
    <xdr:to>
      <xdr:col>1</xdr:col>
      <xdr:colOff>332508</xdr:colOff>
      <xdr:row>0</xdr:row>
      <xdr:rowOff>528683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48D609-6399-45CB-80CE-3073FA1A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" y="141316"/>
          <a:ext cx="1438101" cy="387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218988</xdr:colOff>
      <xdr:row>3</xdr:row>
      <xdr:rowOff>2858</xdr:rowOff>
    </xdr:from>
    <xdr:to>
      <xdr:col>9</xdr:col>
      <xdr:colOff>523788</xdr:colOff>
      <xdr:row>14</xdr:row>
      <xdr:rowOff>220721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C18E4-FBB2-4655-8C4A-A5250B466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49877</xdr:colOff>
      <xdr:row>0</xdr:row>
      <xdr:rowOff>116378</xdr:rowOff>
    </xdr:from>
    <xdr:to>
      <xdr:col>1</xdr:col>
      <xdr:colOff>432262</xdr:colOff>
      <xdr:row>0</xdr:row>
      <xdr:rowOff>503745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3748A4-EDA3-4D29-9656-7B5B4D8EB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7" y="116378"/>
          <a:ext cx="1438101" cy="387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196041</xdr:colOff>
      <xdr:row>2</xdr:row>
      <xdr:rowOff>24936</xdr:rowOff>
    </xdr:from>
    <xdr:to>
      <xdr:col>12</xdr:col>
      <xdr:colOff>399010</xdr:colOff>
      <xdr:row>9</xdr:row>
      <xdr:rowOff>249381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679871-672A-B1A3-DB0C-AE6B402C7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33250</xdr:colOff>
      <xdr:row>0</xdr:row>
      <xdr:rowOff>99753</xdr:rowOff>
    </xdr:from>
    <xdr:to>
      <xdr:col>2</xdr:col>
      <xdr:colOff>141315</xdr:colOff>
      <xdr:row>0</xdr:row>
      <xdr:rowOff>487120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1DFE45-DFD1-4330-B4CE-2B78AA255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50" y="99753"/>
          <a:ext cx="1438101" cy="3873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217516</xdr:colOff>
      <xdr:row>2</xdr:row>
      <xdr:rowOff>157944</xdr:rowOff>
    </xdr:from>
    <xdr:to>
      <xdr:col>13</xdr:col>
      <xdr:colOff>577734</xdr:colOff>
      <xdr:row>14</xdr:row>
      <xdr:rowOff>157944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BBBB30-3260-C10E-F8D9-907835497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99058</xdr:colOff>
      <xdr:row>2</xdr:row>
      <xdr:rowOff>171100</xdr:rowOff>
    </xdr:from>
    <xdr:to>
      <xdr:col>21</xdr:col>
      <xdr:colOff>465512</xdr:colOff>
      <xdr:row>14</xdr:row>
      <xdr:rowOff>171101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4B74E3-9E30-40E6-69F1-AE8ED3AEF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49876</xdr:colOff>
      <xdr:row>0</xdr:row>
      <xdr:rowOff>133004</xdr:rowOff>
    </xdr:from>
    <xdr:to>
      <xdr:col>3</xdr:col>
      <xdr:colOff>232755</xdr:colOff>
      <xdr:row>0</xdr:row>
      <xdr:rowOff>520371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920ACA-64C8-41F6-AED7-6D9A1977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6" y="133004"/>
          <a:ext cx="1438101" cy="3873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197341</xdr:colOff>
      <xdr:row>2</xdr:row>
      <xdr:rowOff>19656</xdr:rowOff>
    </xdr:from>
    <xdr:to>
      <xdr:col>11</xdr:col>
      <xdr:colOff>557559</xdr:colOff>
      <xdr:row>13</xdr:row>
      <xdr:rowOff>227301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9EB9DB-126C-0138-704A-49FA34CD2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0</xdr:row>
      <xdr:rowOff>99753</xdr:rowOff>
    </xdr:from>
    <xdr:to>
      <xdr:col>1</xdr:col>
      <xdr:colOff>590029</xdr:colOff>
      <xdr:row>0</xdr:row>
      <xdr:rowOff>487120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819A6-8147-46AE-9DF0-5686AC863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6" y="99753"/>
          <a:ext cx="1438101" cy="3873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150322</xdr:colOff>
      <xdr:row>1</xdr:row>
      <xdr:rowOff>570808</xdr:rowOff>
    </xdr:from>
    <xdr:to>
      <xdr:col>21</xdr:col>
      <xdr:colOff>141317</xdr:colOff>
      <xdr:row>16</xdr:row>
      <xdr:rowOff>100553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D7E0DB-FE1D-05E4-483E-9CA43C705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0</xdr:row>
      <xdr:rowOff>108066</xdr:rowOff>
    </xdr:from>
    <xdr:to>
      <xdr:col>2</xdr:col>
      <xdr:colOff>157941</xdr:colOff>
      <xdr:row>0</xdr:row>
      <xdr:rowOff>495433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DBEE1F-FB34-4A05-B3B9-7EE3BCCAB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76" y="108066"/>
          <a:ext cx="1438101" cy="3873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315884</xdr:colOff>
      <xdr:row>1</xdr:row>
      <xdr:rowOff>581892</xdr:rowOff>
    </xdr:from>
    <xdr:to>
      <xdr:col>9</xdr:col>
      <xdr:colOff>620683</xdr:colOff>
      <xdr:row>13</xdr:row>
      <xdr:rowOff>41564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8013CE-F9D3-4FB5-BCAF-1C76571E6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41564</xdr:colOff>
      <xdr:row>0</xdr:row>
      <xdr:rowOff>116378</xdr:rowOff>
    </xdr:from>
    <xdr:to>
      <xdr:col>1</xdr:col>
      <xdr:colOff>814647</xdr:colOff>
      <xdr:row>0</xdr:row>
      <xdr:rowOff>503745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4ED690-8FF0-4ED7-9A65-C731357EE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4" y="116378"/>
          <a:ext cx="1438101" cy="3873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633846</xdr:colOff>
      <xdr:row>7</xdr:row>
      <xdr:rowOff>185651</xdr:rowOff>
    </xdr:from>
    <xdr:to>
      <xdr:col>15</xdr:col>
      <xdr:colOff>329046</xdr:colOff>
      <xdr:row>22</xdr:row>
      <xdr:rowOff>185651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8B9F7-0614-D1B5-8384-FDD77CBCD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108759</xdr:colOff>
      <xdr:row>7</xdr:row>
      <xdr:rowOff>182880</xdr:rowOff>
    </xdr:from>
    <xdr:to>
      <xdr:col>7</xdr:col>
      <xdr:colOff>468977</xdr:colOff>
      <xdr:row>22</xdr:row>
      <xdr:rowOff>182880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3E05FB-CA86-9C72-604D-4F47307CF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41564</xdr:colOff>
      <xdr:row>0</xdr:row>
      <xdr:rowOff>116379</xdr:rowOff>
    </xdr:from>
    <xdr:to>
      <xdr:col>2</xdr:col>
      <xdr:colOff>149629</xdr:colOff>
      <xdr:row>0</xdr:row>
      <xdr:rowOff>503746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E74644-15AC-456C-ACD6-32E3FFEBE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4" y="116379"/>
          <a:ext cx="1438101" cy="3873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223058</xdr:colOff>
      <xdr:row>2</xdr:row>
      <xdr:rowOff>223060</xdr:rowOff>
    </xdr:from>
    <xdr:to>
      <xdr:col>20</xdr:col>
      <xdr:colOff>527858</xdr:colOff>
      <xdr:row>14</xdr:row>
      <xdr:rowOff>189809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5F95B9-80E4-2025-203A-E2BB472D2F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238299</xdr:colOff>
      <xdr:row>18</xdr:row>
      <xdr:rowOff>177336</xdr:rowOff>
    </xdr:from>
    <xdr:to>
      <xdr:col>20</xdr:col>
      <xdr:colOff>543098</xdr:colOff>
      <xdr:row>30</xdr:row>
      <xdr:rowOff>169024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66210-7AA5-7C35-D4F0-7D03D4245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228601</xdr:colOff>
      <xdr:row>32</xdr:row>
      <xdr:rowOff>176645</xdr:rowOff>
    </xdr:from>
    <xdr:to>
      <xdr:col>20</xdr:col>
      <xdr:colOff>533400</xdr:colOff>
      <xdr:row>45</xdr:row>
      <xdr:rowOff>126769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716261-F745-3FCF-8877-3578ADC1D7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66502</xdr:colOff>
      <xdr:row>0</xdr:row>
      <xdr:rowOff>116379</xdr:rowOff>
    </xdr:from>
    <xdr:to>
      <xdr:col>2</xdr:col>
      <xdr:colOff>174567</xdr:colOff>
      <xdr:row>0</xdr:row>
      <xdr:rowOff>503746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5ACD2-9CD8-4448-8501-469044F5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02" y="116379"/>
          <a:ext cx="1438101" cy="3873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elaHuffman\Downloads\Infection%20Control%20Log-1122202392919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elaHuffman\Downloads\Infection%20Control%20Log-11222023104719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elaHuffman\Downloads\Infection%20Control%20Log-11222023104719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ela Huffman" refreshedDate="45252.398601273148" createdVersion="8" refreshedVersion="8" minRefreshableVersion="3" recordCount="21" xr:uid="{3F295E96-C6F3-4981-A3C9-125024BA3D72}">
  <cacheSource type="worksheet">
    <worksheetSource ref="A1:D22" sheet="InfectionControlLog" r:id="rId2"/>
  </cacheSource>
  <cacheFields count="4">
    <cacheField name="Unit" numFmtId="0">
      <sharedItems/>
    </cacheField>
    <cacheField name="Antibiotic" numFmtId="0">
      <sharedItems/>
    </cacheField>
    <cacheField name="Indication for Use Detail" numFmtId="0">
      <sharedItems count="9">
        <s v="PNA"/>
        <s v="Other"/>
        <s v="CDiff"/>
        <s v="Cellulitis"/>
        <s v="Surgical"/>
        <s v="UTI"/>
        <s v="SOB"/>
        <s v="MRSA"/>
        <s v="Sepsis"/>
      </sharedItems>
    </cacheField>
    <cacheField name="Drug C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ela Huffman" refreshedDate="45252.451526620367" createdVersion="8" refreshedVersion="8" minRefreshableVersion="3" recordCount="7" xr:uid="{50B5BBAC-4D94-4BB4-8D0D-D7559473548F}">
  <cacheSource type="worksheet">
    <worksheetSource ref="A1:D8" sheet="InfectionControlLog" r:id="rId2"/>
  </cacheSource>
  <cacheFields count="5">
    <cacheField name="Antibiotic" numFmtId="0">
      <sharedItems/>
    </cacheField>
    <cacheField name="Days of Therapy" numFmtId="0">
      <sharedItems containsSemiMixedTypes="0" containsString="0" containsNumber="1" containsInteger="1" minValue="7" maxValue="24"/>
    </cacheField>
    <cacheField name="Indication for Use" numFmtId="0">
      <sharedItems count="4">
        <s v="Respiratory"/>
        <s v="Other"/>
        <s v="Sepsis"/>
        <s v="Genitourinary"/>
      </sharedItems>
    </cacheField>
    <cacheField name="Drug Class" numFmtId="0">
      <sharedItems/>
    </cacheField>
    <cacheField name="Prescribing Provid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ela Huffman" refreshedDate="45252.45371076389" createdVersion="8" refreshedVersion="8" minRefreshableVersion="3" recordCount="7" xr:uid="{4977A8E4-983E-46B6-A6E1-6A41FCE8D8CE}">
  <cacheSource type="worksheet">
    <worksheetSource ref="A1:D8" sheet="InfectionControlLog" r:id="rId2"/>
  </cacheSource>
  <cacheFields count="4">
    <cacheField name="Antibiotic" numFmtId="0">
      <sharedItems/>
    </cacheField>
    <cacheField name="Days of Therapy" numFmtId="0">
      <sharedItems containsSemiMixedTypes="0" containsString="0" containsNumber="1" containsInteger="1" minValue="7" maxValue="24"/>
    </cacheField>
    <cacheField name="Indication for Use" numFmtId="0">
      <sharedItems/>
    </cacheField>
    <cacheField name="Prescribing Provider" numFmtId="0">
      <sharedItems count="4">
        <s v="Roscoe Compher"/>
        <s v="Jada Maro"/>
        <s v="Tony Alves"/>
        <s v="Merlene Oursl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C"/>
    <s v="cefTRIAXone Sodium Solution Reconstituted"/>
    <x v="0"/>
    <s v="Cephalosporins"/>
  </r>
  <r>
    <s v="C"/>
    <s v="Biktarvy Tablet 50-200-25 MG  Bictegravir-Emtricitab-Tenofov"/>
    <x v="1"/>
    <s v="Antivirals"/>
  </r>
  <r>
    <s v="C"/>
    <s v="Vancomycin HCl Solution 25 MG/ML"/>
    <x v="2"/>
    <s v="Glycopeptides"/>
  </r>
  <r>
    <s v="B"/>
    <s v="Bactrim DS Tablet 800-160 MG  Sulfamethoxazole-Trimethoprim"/>
    <x v="3"/>
    <s v="Other"/>
  </r>
  <r>
    <s v="C"/>
    <s v="Nystatin Powder 100000 UNIT/GM"/>
    <x v="1"/>
    <s v="Antifungals"/>
  </r>
  <r>
    <s v="C"/>
    <s v="Keflex Capsule 500 MG  Cephalexin"/>
    <x v="4"/>
    <s v="Cephalosporins"/>
  </r>
  <r>
    <s v="C"/>
    <s v="cefTRIAXone Sodium Solution Reconstituted"/>
    <x v="0"/>
    <s v="Cephalosporins"/>
  </r>
  <r>
    <s v="C"/>
    <s v="Ceftin Tablet 500 MG  Cefuroxime Axetil"/>
    <x v="5"/>
    <s v="Cephalosporins"/>
  </r>
  <r>
    <s v="C"/>
    <s v="Bactrim DS Tablet 800-160 MG  Sulfamethoxazole-Trimethoprim"/>
    <x v="4"/>
    <s v="Other"/>
  </r>
  <r>
    <s v="C"/>
    <s v="cefTRIAXone Sodium Solution Reconstituted 1 GM"/>
    <x v="5"/>
    <s v="Cephalosporins"/>
  </r>
  <r>
    <s v="B"/>
    <s v="Keflex Capsule 500 MG  Cephalexin"/>
    <x v="5"/>
    <s v="Cephalosporins"/>
  </r>
  <r>
    <s v="C"/>
    <s v="Cipro Tablet 500 MG  Ciprofloxacin HCl"/>
    <x v="3"/>
    <s v="Quinolones"/>
  </r>
  <r>
    <s v="B"/>
    <s v="Doxycycline Monohydrate Tablet 100 MG"/>
    <x v="3"/>
    <s v="Tetracyclines"/>
  </r>
  <r>
    <s v="D"/>
    <s v="Vancomycin HCl Solution"/>
    <x v="1"/>
    <s v="Glycopeptides"/>
  </r>
  <r>
    <s v="D"/>
    <s v="Hiprex Tablet 1 GM  Methenamine Hippurate"/>
    <x v="5"/>
    <s v="Other"/>
  </r>
  <r>
    <s v="D"/>
    <s v="Hydroxychloroquine Sulfate Tablet 200 MG"/>
    <x v="6"/>
    <s v="Antimalarials"/>
  </r>
  <r>
    <s v="C"/>
    <s v="Ceftin Tablet 500 MG  Cefuroxime Axetil"/>
    <x v="5"/>
    <s v="Cephalosporins"/>
  </r>
  <r>
    <s v="C"/>
    <s v="Nystatin Suspension 100000 UNIT/ML"/>
    <x v="5"/>
    <s v="Antifungals"/>
  </r>
  <r>
    <s v="A"/>
    <s v="Cipro Tablet 500 MG  Ciprofloxacin HCl"/>
    <x v="5"/>
    <s v="Quinolones"/>
  </r>
  <r>
    <s v="C"/>
    <s v="Keflex Capsule 500 MG  Cephalexin"/>
    <x v="7"/>
    <s v="Cephalosporins"/>
  </r>
  <r>
    <s v="C"/>
    <s v="Doxycycline Hyclate Capsule 100 MG"/>
    <x v="8"/>
    <s v="Tetracyclines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cefTRIAXone Sodium Solution Reconstituted"/>
    <n v="24"/>
    <x v="0"/>
    <s v="Cephalosporins"/>
    <s v="Roscoe Compher"/>
  </r>
  <r>
    <s v="Biktarvy Tablet 50-200-25 MG  Bictegravir-Emtricitab-Tenofov"/>
    <n v="24"/>
    <x v="1"/>
    <s v="Antivirals"/>
    <s v="Jada Maro"/>
  </r>
  <r>
    <s v="Keflex Capsule 500 MG  Cephalexin"/>
    <n v="14"/>
    <x v="2"/>
    <s v="Cephalosporins"/>
    <s v="Jada Maro"/>
  </r>
  <r>
    <s v="cefTRIAXone Sodium Solution Reconstituted"/>
    <n v="14"/>
    <x v="0"/>
    <s v="Cephalosporins"/>
    <s v="Tony Alves"/>
  </r>
  <r>
    <s v="Ceftin Tablet 500 MG  Cefuroxime Axetil"/>
    <n v="10"/>
    <x v="3"/>
    <s v="Cephalosporins"/>
    <s v="Merlene Oursler"/>
  </r>
  <r>
    <s v="Ceftin Tablet 500 MG  Cefuroxime Axetil"/>
    <n v="7"/>
    <x v="3"/>
    <s v="Cephalosporins"/>
    <s v="Jada Maro"/>
  </r>
  <r>
    <s v="Nystatin Suspension 100000 UNIT/ML"/>
    <n v="10"/>
    <x v="3"/>
    <s v="Antifungals"/>
    <s v="Merlene Oursler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cefTRIAXone Sodium Solution Reconstituted"/>
    <n v="24"/>
    <s v="Respiratory"/>
    <x v="0"/>
  </r>
  <r>
    <s v="Biktarvy Tablet 50-200-25 MG  Bictegravir-Emtricitab-Tenofov"/>
    <n v="24"/>
    <s v="Other"/>
    <x v="1"/>
  </r>
  <r>
    <s v="Keflex Capsule 500 MG  Cephalexin"/>
    <n v="14"/>
    <s v="Sepsis"/>
    <x v="1"/>
  </r>
  <r>
    <s v="cefTRIAXone Sodium Solution Reconstituted"/>
    <n v="14"/>
    <s v="Respiratory"/>
    <x v="2"/>
  </r>
  <r>
    <s v="Ceftin Tablet 500 MG  Cefuroxime Axetil"/>
    <n v="10"/>
    <s v="Genitourinary"/>
    <x v="3"/>
  </r>
  <r>
    <s v="Ceftin Tablet 500 MG  Cefuroxime Axetil"/>
    <n v="7"/>
    <s v="Genitourinary"/>
    <x v="1"/>
  </r>
  <r>
    <s v="Nystatin Suspension 100000 UNIT/ML"/>
    <n v="10"/>
    <s v="Genitourinary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3D94D7-B1C9-4BA7-A38A-5BE0BC945453}" name="PivotTable56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1">
  <location ref="A3:B12" firstHeaderRow="1" firstDataRow="1" firstDataCol="1"/>
  <pivotFields count="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ABT b" axis="axisRow" compact="0" outline="0" showAll="0" defaultSubtotal="0">
      <items count="9">
        <item x="2"/>
        <item x="3"/>
        <item x="7"/>
        <item x="1"/>
        <item x="0"/>
        <item x="8"/>
        <item x="6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dataFields count="1">
    <dataField name="Count of Antibiotic" fld="1" subtotal="count" baseField="0" baseItem="0"/>
  </dataFields>
  <formats count="25"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2" type="button" dataOnly="0" labelOnly="1" outline="0" axis="axisRow" fieldPosition="0"/>
    </format>
    <format dxfId="75">
      <pivotArea dataOnly="0" labelOnly="1" outline="0" fieldPosition="0">
        <references count="1">
          <reference field="2" count="0"/>
        </references>
      </pivotArea>
    </format>
    <format dxfId="74">
      <pivotArea dataOnly="0" labelOnly="1" outline="0" axis="axisValues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2" type="button" dataOnly="0" labelOnly="1" outline="0" axis="axisRow" fieldPosition="0"/>
    </format>
    <format dxfId="69">
      <pivotArea dataOnly="0" labelOnly="1" outline="0" fieldPosition="0">
        <references count="1">
          <reference field="2" count="0"/>
        </references>
      </pivotArea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2" type="button" dataOnly="0" labelOnly="1" outline="0" axis="axisRow" fieldPosition="0"/>
    </format>
    <format dxfId="64">
      <pivotArea dataOnly="0" labelOnly="1" outline="0" fieldPosition="0">
        <references count="1">
          <reference field="2" count="0"/>
        </references>
      </pivotArea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2" type="button" dataOnly="0" labelOnly="1" outline="0" axis="axisRow" fieldPosition="0"/>
    </format>
    <format dxfId="59">
      <pivotArea dataOnly="0" labelOnly="1" outline="0" fieldPosition="0">
        <references count="1">
          <reference field="2" count="0"/>
        </references>
      </pivotArea>
    </format>
    <format dxfId="58">
      <pivotArea dataOnly="0" labelOnly="1" outline="0" axis="axisValues" fieldPosition="0"/>
    </format>
    <format dxfId="57">
      <pivotArea field="2" type="button" dataOnly="0" labelOnly="1" outline="0" axis="axisRow" fieldPosition="0"/>
    </format>
    <format dxfId="56">
      <pivotArea dataOnly="0" labelOnly="1" outline="0" axis="axisValues" fieldPosition="0"/>
    </format>
    <format dxfId="55">
      <pivotArea field="2" type="button" dataOnly="0" labelOnly="1" outline="0" axis="axisRow" fieldPosition="0"/>
    </format>
    <format dxfId="54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72B37B-6E1D-47FB-A720-D6620555FBBC}" name="PivotTable34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1">
  <location ref="A3:B7" firstHeaderRow="1" firstDataRow="1" firstDataCol="1"/>
  <pivotFields count="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3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4">
    <i>
      <x/>
    </i>
    <i>
      <x v="1"/>
    </i>
    <i>
      <x v="2"/>
    </i>
    <i>
      <x v="3"/>
    </i>
  </rowItems>
  <colItems count="1">
    <i/>
  </colItems>
  <dataFields count="1">
    <dataField name="Sum of Days of Therapy" fld="1" baseField="0" baseItem="0"/>
  </dataFields>
  <formats count="26"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3" type="button" dataOnly="0" labelOnly="1" outline="0" axis="axisRow" fieldPosition="0"/>
    </format>
    <format dxfId="50">
      <pivotArea dataOnly="0" labelOnly="1" outline="0" fieldPosition="0">
        <references count="1">
          <reference field="3" count="0"/>
        </references>
      </pivotArea>
    </format>
    <format dxfId="49">
      <pivotArea dataOnly="0" labelOnly="1" outline="0" axis="axisValues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3" type="button" dataOnly="0" labelOnly="1" outline="0" axis="axisRow" fieldPosition="0"/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dataOnly="0" labelOnly="1" outline="0" axis="axisValues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3" type="button" dataOnly="0" labelOnly="1" outline="0" axis="axisRow" fieldPosition="0"/>
    </format>
    <format dxfId="40">
      <pivotArea dataOnly="0" labelOnly="1" outline="0" fieldPosition="0">
        <references count="1">
          <reference field="3" count="0"/>
        </references>
      </pivotArea>
    </format>
    <format dxfId="39">
      <pivotArea dataOnly="0" labelOnly="1" outline="0" axis="axisValues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dataOnly="0" labelOnly="1" outline="0" axis="axisValues" fieldPosition="0"/>
    </format>
    <format dxfId="35">
      <pivotArea field="3" type="button" dataOnly="0" labelOnly="1" outline="0" axis="axisRow" fieldPosition="0"/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field="3" type="button" dataOnly="0" labelOnly="1" outline="0" axis="axisRow" fieldPosition="0"/>
    </format>
    <format dxfId="32">
      <pivotArea dataOnly="0" labelOnly="1" outline="0" axis="axisValues" fieldPosition="0"/>
    </format>
    <format dxfId="31">
      <pivotArea field="3" type="button" dataOnly="0" labelOnly="1" outline="0" axis="axisRow" fieldPosition="0"/>
    </format>
    <format dxfId="30">
      <pivotArea dataOnly="0" labelOnly="1" outline="0" axis="axisValues" fieldPosition="0"/>
    </format>
    <format dxfId="29">
      <pivotArea field="3" type="button" dataOnly="0" labelOnly="1" outline="0" axis="axisRow" fieldPosition="0"/>
    </format>
    <format dxfId="28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3FBB93-698B-4E90-8C01-AADE6B2C2FB0}" name="PivotTable24" cacheId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1">
  <location ref="A3:B7" firstHeaderRow="1" firstDataRow="1" firstDataCol="1"/>
  <pivotFields count="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Sum of Days of Therapy" fld="1" baseField="0" baseItem="0"/>
  </dataFields>
  <formats count="28">
    <format dxfId="27">
      <pivotArea field="2" type="button" dataOnly="0" labelOnly="1" outline="0" axis="axisRow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2" type="button" dataOnly="0" labelOnly="1" outline="0" axis="axisRow" fieldPosition="0"/>
    </format>
    <format dxfId="22">
      <pivotArea dataOnly="0" labelOnly="1" outline="0" fieldPosition="0">
        <references count="1">
          <reference field="2" count="0"/>
        </references>
      </pivotArea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outline="0" fieldPosition="0">
        <references count="1">
          <reference field="2" count="0"/>
        </references>
      </pivotArea>
    </format>
    <format dxfId="16">
      <pivotArea dataOnly="0" labelOnly="1" outline="0" axis="axisValues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2" type="button" dataOnly="0" labelOnly="1" outline="0" axis="axisRow" fieldPosition="0"/>
    </format>
    <format dxfId="9">
      <pivotArea dataOnly="0" labelOnly="1" outline="0" fieldPosition="0">
        <references count="1">
          <reference field="2" count="0"/>
        </references>
      </pivotArea>
    </format>
    <format dxfId="8">
      <pivotArea dataOnly="0" labelOnly="1" outline="0" axis="axisValues" fieldPosition="0"/>
    </format>
    <format dxfId="7">
      <pivotArea field="2" type="button" dataOnly="0" labelOnly="1" outline="0" axis="axisRow" fieldPosition="0"/>
    </format>
    <format dxfId="6">
      <pivotArea dataOnly="0" labelOnly="1" outline="0" fieldPosition="0">
        <references count="1">
          <reference field="2" count="0"/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2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2" type="button" dataOnly="0" labelOnly="1" outline="0" axis="axisRow" fieldPosition="0"/>
    </format>
    <format dxfId="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9324-4174-44EE-B6A2-783A624EB379}">
  <dimension ref="A1:H24"/>
  <sheetViews>
    <sheetView workbookViewId="0">
      <selection activeCell="J22" sqref="J22"/>
    </sheetView>
  </sheetViews>
  <sheetFormatPr defaultColWidth="8.81640625" defaultRowHeight="14.5" x14ac:dyDescent="0.35"/>
  <cols>
    <col min="1" max="1" width="12.1796875" style="1" customWidth="1"/>
    <col min="2" max="2" width="10.453125" style="1" customWidth="1"/>
    <col min="3" max="16384" width="8.81640625" style="1"/>
  </cols>
  <sheetData>
    <row r="1" spans="1:8" ht="47.9" customHeight="1" x14ac:dyDescent="0.35"/>
    <row r="2" spans="1:8" ht="46.5" customHeight="1" x14ac:dyDescent="0.35">
      <c r="A2" s="44" t="s">
        <v>0</v>
      </c>
      <c r="B2" s="45"/>
      <c r="C2" s="45"/>
      <c r="D2" s="45"/>
      <c r="E2" s="45"/>
      <c r="F2" s="45"/>
      <c r="G2" s="45"/>
      <c r="H2" s="2"/>
    </row>
    <row r="3" spans="1:8" ht="21" customHeight="1" x14ac:dyDescent="0.35">
      <c r="A3" s="21" t="s">
        <v>1</v>
      </c>
      <c r="B3" s="21" t="s">
        <v>2</v>
      </c>
    </row>
    <row r="4" spans="1:8" s="13" customFormat="1" ht="19.149999999999999" customHeight="1" x14ac:dyDescent="0.35">
      <c r="A4" s="11">
        <v>44866</v>
      </c>
      <c r="B4" s="12">
        <v>5</v>
      </c>
    </row>
    <row r="5" spans="1:8" s="13" customFormat="1" ht="19.149999999999999" customHeight="1" x14ac:dyDescent="0.35">
      <c r="A5" s="11">
        <v>44896</v>
      </c>
      <c r="B5" s="12">
        <v>10</v>
      </c>
    </row>
    <row r="6" spans="1:8" s="13" customFormat="1" ht="19.149999999999999" customHeight="1" x14ac:dyDescent="0.35">
      <c r="A6" s="11">
        <v>44927</v>
      </c>
      <c r="B6" s="12">
        <v>15</v>
      </c>
    </row>
    <row r="7" spans="1:8" s="13" customFormat="1" ht="19.149999999999999" customHeight="1" x14ac:dyDescent="0.35">
      <c r="A7" s="11">
        <v>44958</v>
      </c>
      <c r="B7" s="12">
        <v>2</v>
      </c>
    </row>
    <row r="8" spans="1:8" s="13" customFormat="1" ht="19.149999999999999" customHeight="1" x14ac:dyDescent="0.35">
      <c r="A8" s="11">
        <v>44986</v>
      </c>
      <c r="B8" s="12">
        <v>8</v>
      </c>
    </row>
    <row r="9" spans="1:8" s="13" customFormat="1" ht="19.149999999999999" customHeight="1" x14ac:dyDescent="0.35">
      <c r="A9" s="11">
        <v>45017</v>
      </c>
      <c r="B9" s="12">
        <v>6</v>
      </c>
    </row>
    <row r="10" spans="1:8" s="13" customFormat="1" ht="19.149999999999999" customHeight="1" x14ac:dyDescent="0.35">
      <c r="A10" s="11">
        <v>45047</v>
      </c>
      <c r="B10" s="12">
        <v>12</v>
      </c>
    </row>
    <row r="11" spans="1:8" s="13" customFormat="1" ht="19.149999999999999" customHeight="1" x14ac:dyDescent="0.35">
      <c r="A11" s="11">
        <v>45078</v>
      </c>
      <c r="B11" s="12">
        <v>18</v>
      </c>
    </row>
    <row r="12" spans="1:8" s="13" customFormat="1" ht="19.149999999999999" customHeight="1" x14ac:dyDescent="0.35">
      <c r="A12" s="11">
        <v>45108</v>
      </c>
      <c r="B12" s="12">
        <v>24</v>
      </c>
    </row>
    <row r="13" spans="1:8" s="13" customFormat="1" ht="19.149999999999999" customHeight="1" x14ac:dyDescent="0.35">
      <c r="A13" s="11">
        <v>45139</v>
      </c>
      <c r="B13" s="12">
        <v>3</v>
      </c>
    </row>
    <row r="14" spans="1:8" s="13" customFormat="1" ht="19.149999999999999" customHeight="1" x14ac:dyDescent="0.35">
      <c r="A14" s="11">
        <v>45170</v>
      </c>
      <c r="B14" s="12">
        <v>6</v>
      </c>
    </row>
    <row r="15" spans="1:8" s="13" customFormat="1" ht="19.149999999999999" customHeight="1" x14ac:dyDescent="0.35">
      <c r="A15" s="11">
        <v>45200</v>
      </c>
      <c r="B15" s="12">
        <v>9</v>
      </c>
    </row>
    <row r="18" spans="1:7" x14ac:dyDescent="0.35">
      <c r="A18" s="10" t="s">
        <v>3</v>
      </c>
      <c r="B18" s="3"/>
      <c r="C18" s="3"/>
      <c r="D18" s="3"/>
      <c r="E18" s="3"/>
      <c r="F18" s="3"/>
      <c r="G18" s="4"/>
    </row>
    <row r="19" spans="1:7" x14ac:dyDescent="0.35">
      <c r="A19" s="5" t="s">
        <v>4</v>
      </c>
      <c r="G19" s="6"/>
    </row>
    <row r="20" spans="1:7" x14ac:dyDescent="0.35">
      <c r="A20" s="5" t="s">
        <v>5</v>
      </c>
      <c r="G20" s="6"/>
    </row>
    <row r="21" spans="1:7" x14ac:dyDescent="0.35">
      <c r="A21" s="5" t="s">
        <v>6</v>
      </c>
      <c r="G21" s="6"/>
    </row>
    <row r="22" spans="1:7" x14ac:dyDescent="0.35">
      <c r="A22" s="5" t="s">
        <v>7</v>
      </c>
      <c r="G22" s="6"/>
    </row>
    <row r="23" spans="1:7" x14ac:dyDescent="0.35">
      <c r="A23" s="5" t="s">
        <v>8</v>
      </c>
      <c r="G23" s="6"/>
    </row>
    <row r="24" spans="1:7" x14ac:dyDescent="0.35">
      <c r="A24" s="7"/>
      <c r="B24" s="8"/>
      <c r="C24" s="8"/>
      <c r="D24" s="8"/>
      <c r="E24" s="8"/>
      <c r="F24" s="8"/>
      <c r="G24" s="9"/>
    </row>
  </sheetData>
  <mergeCells count="1">
    <mergeCell ref="A2:G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EE4E-1954-471B-BD84-999842C2A920}">
  <dimension ref="A1:G7"/>
  <sheetViews>
    <sheetView workbookViewId="0">
      <selection activeCell="O15" sqref="O15"/>
    </sheetView>
  </sheetViews>
  <sheetFormatPr defaultColWidth="8.81640625" defaultRowHeight="14.5" x14ac:dyDescent="0.35"/>
  <cols>
    <col min="1" max="1" width="18.81640625" style="1" bestFit="1" customWidth="1"/>
    <col min="2" max="2" width="19.7265625" style="1" bestFit="1" customWidth="1"/>
    <col min="3" max="16384" width="8.81640625" style="1"/>
  </cols>
  <sheetData>
    <row r="1" spans="1:7" ht="47.15" customHeight="1" x14ac:dyDescent="0.35"/>
    <row r="2" spans="1:7" ht="46.5" customHeight="1" x14ac:dyDescent="0.35">
      <c r="A2" s="45" t="s">
        <v>76</v>
      </c>
      <c r="B2" s="45"/>
      <c r="C2" s="45"/>
      <c r="D2" s="45"/>
      <c r="E2" s="45"/>
      <c r="F2" s="45"/>
      <c r="G2" s="45"/>
    </row>
    <row r="3" spans="1:7" ht="21" customHeight="1" x14ac:dyDescent="0.35">
      <c r="A3" s="36" t="s">
        <v>77</v>
      </c>
      <c r="B3" s="37" t="s">
        <v>78</v>
      </c>
    </row>
    <row r="4" spans="1:7" ht="19.149999999999999" customHeight="1" x14ac:dyDescent="0.35">
      <c r="A4" s="41" t="s">
        <v>79</v>
      </c>
      <c r="B4" s="29">
        <v>45</v>
      </c>
    </row>
    <row r="5" spans="1:7" ht="19.149999999999999" customHeight="1" x14ac:dyDescent="0.35">
      <c r="A5" s="41" t="s">
        <v>80</v>
      </c>
      <c r="B5" s="29">
        <v>20</v>
      </c>
    </row>
    <row r="6" spans="1:7" ht="19.149999999999999" customHeight="1" x14ac:dyDescent="0.35">
      <c r="A6" s="41" t="s">
        <v>81</v>
      </c>
      <c r="B6" s="29">
        <v>24</v>
      </c>
    </row>
    <row r="7" spans="1:7" ht="19.149999999999999" customHeight="1" x14ac:dyDescent="0.35">
      <c r="A7" s="41" t="s">
        <v>82</v>
      </c>
      <c r="B7" s="29">
        <v>14</v>
      </c>
    </row>
  </sheetData>
  <mergeCells count="1">
    <mergeCell ref="A2:G2"/>
  </mergeCell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0D45-E8CF-47E6-80E3-55FCC8FD54BA}">
  <dimension ref="A1:G7"/>
  <sheetViews>
    <sheetView topLeftCell="B1" workbookViewId="0">
      <selection activeCell="P10" sqref="P10"/>
    </sheetView>
  </sheetViews>
  <sheetFormatPr defaultColWidth="8.81640625" defaultRowHeight="14.5" x14ac:dyDescent="0.35"/>
  <cols>
    <col min="1" max="16384" width="8.81640625" style="1"/>
  </cols>
  <sheetData>
    <row r="1" spans="1:7" ht="47.25" customHeight="1" x14ac:dyDescent="0.35"/>
    <row r="2" spans="1:7" ht="46.5" customHeight="1" x14ac:dyDescent="0.35">
      <c r="B2" s="45" t="s">
        <v>83</v>
      </c>
      <c r="C2" s="45"/>
      <c r="D2" s="45"/>
      <c r="E2" s="45"/>
      <c r="F2" s="45"/>
      <c r="G2" s="45"/>
    </row>
    <row r="3" spans="1:7" ht="21" customHeight="1" x14ac:dyDescent="0.35">
      <c r="A3" s="42"/>
      <c r="B3" s="37" t="s">
        <v>84</v>
      </c>
      <c r="C3" s="37" t="s">
        <v>85</v>
      </c>
      <c r="D3" s="37" t="s">
        <v>86</v>
      </c>
    </row>
    <row r="4" spans="1:7" x14ac:dyDescent="0.35">
      <c r="A4" s="42" t="s">
        <v>87</v>
      </c>
      <c r="B4" s="29">
        <v>22</v>
      </c>
      <c r="C4" s="29">
        <v>4</v>
      </c>
      <c r="D4" s="29">
        <v>8</v>
      </c>
    </row>
    <row r="5" spans="1:7" x14ac:dyDescent="0.35">
      <c r="A5" s="42" t="s">
        <v>88</v>
      </c>
      <c r="B5" s="29">
        <v>8</v>
      </c>
      <c r="C5" s="29">
        <v>4</v>
      </c>
      <c r="D5" s="29">
        <v>1</v>
      </c>
    </row>
    <row r="6" spans="1:7" x14ac:dyDescent="0.35">
      <c r="A6" s="42" t="s">
        <v>89</v>
      </c>
      <c r="B6" s="29">
        <v>15</v>
      </c>
      <c r="C6" s="29">
        <v>7</v>
      </c>
      <c r="D6" s="29">
        <v>7</v>
      </c>
    </row>
    <row r="7" spans="1:7" x14ac:dyDescent="0.35">
      <c r="A7" s="42" t="s">
        <v>90</v>
      </c>
      <c r="B7" s="29">
        <v>2</v>
      </c>
      <c r="C7" s="29">
        <v>5</v>
      </c>
      <c r="D7" s="29">
        <v>2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95D5-CA32-4AD7-9597-FB7AA8A68D86}">
  <dimension ref="A1:G7"/>
  <sheetViews>
    <sheetView workbookViewId="0"/>
  </sheetViews>
  <sheetFormatPr defaultColWidth="8.81640625" defaultRowHeight="14.5" x14ac:dyDescent="0.35"/>
  <cols>
    <col min="1" max="1" width="17" style="1" bestFit="1" customWidth="1"/>
    <col min="2" max="2" width="19.7265625" style="1" bestFit="1" customWidth="1"/>
    <col min="3" max="16384" width="8.81640625" style="1"/>
  </cols>
  <sheetData>
    <row r="1" spans="1:7" ht="47.25" customHeight="1" x14ac:dyDescent="0.35"/>
    <row r="2" spans="1:7" ht="46.5" customHeight="1" x14ac:dyDescent="0.35">
      <c r="A2" s="45" t="s">
        <v>91</v>
      </c>
      <c r="B2" s="45"/>
      <c r="C2" s="45"/>
      <c r="D2" s="45"/>
      <c r="E2" s="45"/>
      <c r="F2" s="45"/>
      <c r="G2" s="45"/>
    </row>
    <row r="3" spans="1:7" ht="21" customHeight="1" x14ac:dyDescent="0.35">
      <c r="A3" s="38" t="s">
        <v>92</v>
      </c>
      <c r="B3" s="39" t="s">
        <v>78</v>
      </c>
    </row>
    <row r="4" spans="1:7" ht="19.149999999999999" customHeight="1" x14ac:dyDescent="0.35">
      <c r="A4" s="41" t="s">
        <v>93</v>
      </c>
      <c r="B4" s="29">
        <v>27</v>
      </c>
    </row>
    <row r="5" spans="1:7" ht="19.149999999999999" customHeight="1" x14ac:dyDescent="0.35">
      <c r="A5" s="41" t="s">
        <v>22</v>
      </c>
      <c r="B5" s="29">
        <v>24</v>
      </c>
    </row>
    <row r="6" spans="1:7" ht="19.149999999999999" customHeight="1" x14ac:dyDescent="0.35">
      <c r="A6" s="41" t="s">
        <v>94</v>
      </c>
      <c r="B6" s="29">
        <v>38</v>
      </c>
    </row>
    <row r="7" spans="1:7" ht="19.149999999999999" customHeight="1" x14ac:dyDescent="0.35">
      <c r="A7" s="41" t="s">
        <v>59</v>
      </c>
      <c r="B7" s="29">
        <v>14</v>
      </c>
    </row>
  </sheetData>
  <mergeCells count="1">
    <mergeCell ref="A2:G2"/>
  </mergeCell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B0A3-4EE0-48A0-AD8B-58097F8A08C0}">
  <dimension ref="A1:I10"/>
  <sheetViews>
    <sheetView tabSelected="1" workbookViewId="0">
      <selection activeCell="B22" sqref="B22"/>
    </sheetView>
  </sheetViews>
  <sheetFormatPr defaultColWidth="8.81640625" defaultRowHeight="14.5" x14ac:dyDescent="0.35"/>
  <cols>
    <col min="1" max="1" width="15.26953125" style="1" customWidth="1"/>
    <col min="2" max="9" width="12.26953125" style="1" customWidth="1"/>
    <col min="10" max="16384" width="8.81640625" style="1"/>
  </cols>
  <sheetData>
    <row r="1" spans="1:9" ht="47.9" customHeight="1" x14ac:dyDescent="0.35"/>
    <row r="2" spans="1:9" ht="46.5" customHeight="1" x14ac:dyDescent="0.35">
      <c r="A2" s="48" t="s">
        <v>95</v>
      </c>
      <c r="B2" s="48"/>
      <c r="C2" s="48"/>
      <c r="D2" s="48"/>
      <c r="E2" s="48"/>
      <c r="F2" s="48"/>
      <c r="G2" s="48"/>
    </row>
    <row r="3" spans="1:9" ht="21" customHeight="1" x14ac:dyDescent="0.35">
      <c r="A3" s="37"/>
      <c r="B3" s="39" t="s">
        <v>96</v>
      </c>
      <c r="C3" s="39" t="s">
        <v>97</v>
      </c>
      <c r="D3" s="39" t="s">
        <v>98</v>
      </c>
      <c r="E3" s="39" t="s">
        <v>99</v>
      </c>
      <c r="F3" s="39" t="s">
        <v>14</v>
      </c>
      <c r="G3" s="39" t="s">
        <v>21</v>
      </c>
      <c r="H3" s="39" t="s">
        <v>100</v>
      </c>
      <c r="I3" s="39" t="s">
        <v>22</v>
      </c>
    </row>
    <row r="4" spans="1:9" ht="19.149999999999999" customHeight="1" x14ac:dyDescent="0.35">
      <c r="A4" s="43" t="s">
        <v>101</v>
      </c>
      <c r="B4" s="29">
        <v>5</v>
      </c>
      <c r="C4" s="29">
        <v>4</v>
      </c>
      <c r="D4" s="29">
        <v>2</v>
      </c>
      <c r="E4" s="29"/>
      <c r="F4" s="29">
        <v>3</v>
      </c>
      <c r="G4" s="29">
        <v>1</v>
      </c>
      <c r="H4" s="29">
        <v>2</v>
      </c>
      <c r="I4" s="29">
        <v>2</v>
      </c>
    </row>
    <row r="5" spans="1:9" ht="19.149999999999999" customHeight="1" x14ac:dyDescent="0.35">
      <c r="A5" s="43" t="s">
        <v>87</v>
      </c>
      <c r="B5" s="29"/>
      <c r="C5" s="29">
        <v>1</v>
      </c>
      <c r="D5" s="29"/>
      <c r="E5" s="29"/>
      <c r="F5" s="29">
        <v>4</v>
      </c>
      <c r="G5" s="29">
        <v>2</v>
      </c>
      <c r="H5" s="29">
        <v>1</v>
      </c>
      <c r="I5" s="29">
        <v>2</v>
      </c>
    </row>
    <row r="6" spans="1:9" ht="19.149999999999999" customHeight="1" x14ac:dyDescent="0.35">
      <c r="A6" s="43" t="s">
        <v>102</v>
      </c>
      <c r="B6" s="29"/>
      <c r="C6" s="29"/>
      <c r="D6" s="29"/>
      <c r="E6" s="29"/>
      <c r="F6" s="29"/>
      <c r="G6" s="29"/>
      <c r="H6" s="29"/>
      <c r="I6" s="29"/>
    </row>
    <row r="7" spans="1:9" ht="19.149999999999999" customHeight="1" x14ac:dyDescent="0.35">
      <c r="A7" s="43" t="s">
        <v>103</v>
      </c>
      <c r="B7" s="29">
        <v>2</v>
      </c>
      <c r="C7" s="29"/>
      <c r="D7" s="29">
        <v>1</v>
      </c>
      <c r="E7" s="29"/>
      <c r="F7" s="29">
        <v>4</v>
      </c>
      <c r="G7" s="29">
        <v>4</v>
      </c>
      <c r="H7" s="29"/>
      <c r="I7" s="29"/>
    </row>
    <row r="8" spans="1:9" ht="19.149999999999999" customHeight="1" x14ac:dyDescent="0.35">
      <c r="A8" s="43" t="s">
        <v>104</v>
      </c>
      <c r="B8" s="29"/>
      <c r="C8" s="29"/>
      <c r="D8" s="29"/>
      <c r="E8" s="29">
        <v>1</v>
      </c>
      <c r="F8" s="29"/>
      <c r="G8" s="29"/>
      <c r="H8" s="29">
        <v>5</v>
      </c>
      <c r="I8" s="29"/>
    </row>
    <row r="9" spans="1:9" ht="19.149999999999999" customHeight="1" x14ac:dyDescent="0.35">
      <c r="A9" s="43" t="s">
        <v>105</v>
      </c>
      <c r="B9" s="29">
        <v>1</v>
      </c>
      <c r="C9" s="29"/>
      <c r="D9" s="29"/>
      <c r="E9" s="29"/>
      <c r="F9" s="29">
        <v>1</v>
      </c>
      <c r="G9" s="29">
        <v>2</v>
      </c>
      <c r="H9" s="29">
        <v>2</v>
      </c>
      <c r="I9" s="29">
        <v>1</v>
      </c>
    </row>
    <row r="10" spans="1:9" ht="19.149999999999999" customHeight="1" x14ac:dyDescent="0.35">
      <c r="A10" s="43" t="s">
        <v>106</v>
      </c>
      <c r="B10" s="29"/>
      <c r="C10" s="29"/>
      <c r="D10" s="29"/>
      <c r="E10" s="29"/>
      <c r="F10" s="29"/>
      <c r="G10" s="29"/>
      <c r="H10" s="29"/>
      <c r="I10" s="29">
        <v>1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52CF-2CCA-41DF-9B6A-100F09940B1D}">
  <dimension ref="A1:G15"/>
  <sheetViews>
    <sheetView workbookViewId="0">
      <selection activeCell="L6" sqref="L6"/>
    </sheetView>
  </sheetViews>
  <sheetFormatPr defaultColWidth="8.81640625" defaultRowHeight="14.5" x14ac:dyDescent="0.35"/>
  <cols>
    <col min="1" max="1" width="14.1796875" style="1" customWidth="1"/>
    <col min="2" max="16384" width="8.81640625" style="1"/>
  </cols>
  <sheetData>
    <row r="1" spans="1:7" ht="47.15" customHeight="1" x14ac:dyDescent="0.35"/>
    <row r="2" spans="1:7" ht="46.5" customHeight="1" x14ac:dyDescent="0.35">
      <c r="A2" s="45" t="s">
        <v>9</v>
      </c>
      <c r="B2" s="45"/>
      <c r="C2" s="45"/>
      <c r="D2" s="45"/>
      <c r="E2" s="45"/>
      <c r="F2" s="45"/>
      <c r="G2" s="45"/>
    </row>
    <row r="4" spans="1:7" ht="21" customHeight="1" x14ac:dyDescent="0.35">
      <c r="A4" s="21" t="s">
        <v>10</v>
      </c>
      <c r="B4" s="21" t="s">
        <v>11</v>
      </c>
    </row>
    <row r="5" spans="1:7" ht="19.149999999999999" customHeight="1" x14ac:dyDescent="0.35">
      <c r="A5" s="12" t="s">
        <v>12</v>
      </c>
      <c r="B5" s="12">
        <v>2</v>
      </c>
    </row>
    <row r="6" spans="1:7" ht="19.149999999999999" customHeight="1" x14ac:dyDescent="0.35">
      <c r="A6" s="12" t="s">
        <v>13</v>
      </c>
      <c r="B6" s="12">
        <v>4</v>
      </c>
    </row>
    <row r="7" spans="1:7" ht="19.149999999999999" customHeight="1" x14ac:dyDescent="0.35">
      <c r="A7" s="12" t="s">
        <v>14</v>
      </c>
      <c r="B7" s="12">
        <v>10</v>
      </c>
    </row>
    <row r="8" spans="1:7" ht="19.149999999999999" customHeight="1" x14ac:dyDescent="0.35">
      <c r="A8" s="12" t="s">
        <v>15</v>
      </c>
      <c r="B8" s="12">
        <v>4</v>
      </c>
    </row>
    <row r="9" spans="1:7" ht="19.149999999999999" customHeight="1" x14ac:dyDescent="0.35">
      <c r="A9" s="12" t="s">
        <v>16</v>
      </c>
      <c r="B9" s="12">
        <v>8</v>
      </c>
    </row>
    <row r="10" spans="1:7" ht="19.149999999999999" customHeight="1" x14ac:dyDescent="0.35">
      <c r="A10" s="12" t="s">
        <v>17</v>
      </c>
      <c r="B10" s="12">
        <v>5</v>
      </c>
    </row>
    <row r="11" spans="1:7" ht="19.149999999999999" customHeight="1" x14ac:dyDescent="0.35">
      <c r="A11" s="12" t="s">
        <v>18</v>
      </c>
      <c r="B11" s="12">
        <v>6</v>
      </c>
    </row>
    <row r="12" spans="1:7" ht="19.149999999999999" customHeight="1" x14ac:dyDescent="0.35">
      <c r="A12" s="12" t="s">
        <v>19</v>
      </c>
      <c r="B12" s="12">
        <v>2</v>
      </c>
    </row>
    <row r="13" spans="1:7" ht="19.149999999999999" customHeight="1" x14ac:dyDescent="0.35">
      <c r="A13" s="12" t="s">
        <v>20</v>
      </c>
      <c r="B13" s="12">
        <v>5</v>
      </c>
    </row>
    <row r="14" spans="1:7" ht="19.149999999999999" customHeight="1" x14ac:dyDescent="0.35">
      <c r="A14" s="12" t="s">
        <v>21</v>
      </c>
      <c r="B14" s="12">
        <v>15</v>
      </c>
    </row>
    <row r="15" spans="1:7" ht="19.149999999999999" customHeight="1" x14ac:dyDescent="0.35">
      <c r="A15" s="12" t="s">
        <v>22</v>
      </c>
      <c r="B15" s="12">
        <v>6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84165-6C7A-4754-A4C3-943E6266FE0F}">
  <dimension ref="A1:G18"/>
  <sheetViews>
    <sheetView workbookViewId="0">
      <selection activeCell="G14" sqref="G14"/>
    </sheetView>
  </sheetViews>
  <sheetFormatPr defaultColWidth="8.81640625" defaultRowHeight="14.5" x14ac:dyDescent="0.35"/>
  <cols>
    <col min="1" max="2" width="8.81640625" style="1"/>
    <col min="3" max="3" width="31.1796875" style="1" customWidth="1"/>
    <col min="4" max="16384" width="8.81640625" style="1"/>
  </cols>
  <sheetData>
    <row r="1" spans="1:7" ht="47.15" customHeight="1" x14ac:dyDescent="0.35"/>
    <row r="2" spans="1:7" ht="46.5" customHeight="1" x14ac:dyDescent="0.35">
      <c r="A2" s="45" t="s">
        <v>23</v>
      </c>
      <c r="B2" s="45"/>
      <c r="C2" s="45"/>
      <c r="D2" s="45"/>
      <c r="E2" s="45"/>
      <c r="F2" s="45"/>
      <c r="G2" s="45"/>
    </row>
    <row r="3" spans="1:7" ht="25.5" customHeight="1" x14ac:dyDescent="0.35">
      <c r="A3" s="16" t="s">
        <v>24</v>
      </c>
      <c r="B3" s="16" t="s">
        <v>25</v>
      </c>
      <c r="C3" s="17" t="s">
        <v>26</v>
      </c>
      <c r="D3" s="16" t="s">
        <v>27</v>
      </c>
    </row>
    <row r="4" spans="1:7" ht="32.15" customHeight="1" x14ac:dyDescent="0.35">
      <c r="A4" s="18" t="s">
        <v>28</v>
      </c>
      <c r="B4" s="18" t="s">
        <v>29</v>
      </c>
      <c r="C4" s="14" t="s">
        <v>30</v>
      </c>
      <c r="D4" s="18">
        <v>14</v>
      </c>
    </row>
    <row r="5" spans="1:7" ht="32.15" customHeight="1" x14ac:dyDescent="0.35">
      <c r="A5" s="19" t="s">
        <v>31</v>
      </c>
      <c r="B5" s="19" t="s">
        <v>29</v>
      </c>
      <c r="C5" s="15" t="s">
        <v>32</v>
      </c>
      <c r="D5" s="19">
        <v>8</v>
      </c>
    </row>
    <row r="6" spans="1:7" ht="32.15" customHeight="1" x14ac:dyDescent="0.35">
      <c r="A6" s="18" t="s">
        <v>31</v>
      </c>
      <c r="B6" s="18" t="s">
        <v>29</v>
      </c>
      <c r="C6" s="14" t="s">
        <v>33</v>
      </c>
      <c r="D6" s="18">
        <v>14</v>
      </c>
    </row>
    <row r="7" spans="1:7" ht="32.15" customHeight="1" x14ac:dyDescent="0.35">
      <c r="A7" s="19" t="s">
        <v>31</v>
      </c>
      <c r="B7" s="19" t="s">
        <v>29</v>
      </c>
      <c r="C7" s="15" t="s">
        <v>34</v>
      </c>
      <c r="D7" s="19">
        <v>10</v>
      </c>
    </row>
    <row r="8" spans="1:7" ht="32.15" customHeight="1" x14ac:dyDescent="0.35">
      <c r="A8" s="18" t="s">
        <v>31</v>
      </c>
      <c r="B8" s="18" t="s">
        <v>29</v>
      </c>
      <c r="C8" s="14" t="s">
        <v>30</v>
      </c>
      <c r="D8" s="18">
        <v>1</v>
      </c>
    </row>
    <row r="9" spans="1:7" ht="32.15" customHeight="1" x14ac:dyDescent="0.35">
      <c r="A9" s="19" t="s">
        <v>31</v>
      </c>
      <c r="B9" s="19" t="s">
        <v>29</v>
      </c>
      <c r="C9" s="15" t="s">
        <v>35</v>
      </c>
      <c r="D9" s="19">
        <v>10</v>
      </c>
    </row>
    <row r="10" spans="1:7" ht="32.15" customHeight="1" x14ac:dyDescent="0.35">
      <c r="A10" s="18" t="s">
        <v>28</v>
      </c>
      <c r="B10" s="18" t="s">
        <v>29</v>
      </c>
      <c r="C10" s="14" t="s">
        <v>32</v>
      </c>
      <c r="D10" s="18">
        <v>10</v>
      </c>
    </row>
    <row r="11" spans="1:7" ht="32.15" customHeight="1" x14ac:dyDescent="0.35">
      <c r="A11" s="19" t="s">
        <v>31</v>
      </c>
      <c r="B11" s="19" t="s">
        <v>29</v>
      </c>
      <c r="C11" s="15" t="s">
        <v>36</v>
      </c>
      <c r="D11" s="19">
        <v>7</v>
      </c>
    </row>
    <row r="12" spans="1:7" ht="32.15" customHeight="1" x14ac:dyDescent="0.35">
      <c r="A12" s="18" t="s">
        <v>37</v>
      </c>
      <c r="B12" s="18" t="s">
        <v>29</v>
      </c>
      <c r="C12" s="14" t="s">
        <v>38</v>
      </c>
      <c r="D12" s="18">
        <v>5</v>
      </c>
    </row>
    <row r="13" spans="1:7" ht="32.15" customHeight="1" x14ac:dyDescent="0.35">
      <c r="A13" s="19" t="s">
        <v>37</v>
      </c>
      <c r="B13" s="19" t="s">
        <v>29</v>
      </c>
      <c r="C13" s="15" t="s">
        <v>39</v>
      </c>
      <c r="D13" s="19">
        <v>5</v>
      </c>
    </row>
    <row r="14" spans="1:7" ht="32.15" customHeight="1" x14ac:dyDescent="0.35">
      <c r="A14" s="18" t="s">
        <v>37</v>
      </c>
      <c r="B14" s="18" t="s">
        <v>29</v>
      </c>
      <c r="C14" s="14" t="s">
        <v>40</v>
      </c>
      <c r="D14" s="18">
        <v>4</v>
      </c>
    </row>
    <row r="15" spans="1:7" ht="32.15" customHeight="1" x14ac:dyDescent="0.35">
      <c r="A15" s="19" t="s">
        <v>31</v>
      </c>
      <c r="B15" s="19" t="s">
        <v>29</v>
      </c>
      <c r="C15" s="15" t="s">
        <v>34</v>
      </c>
      <c r="D15" s="19">
        <v>7</v>
      </c>
    </row>
    <row r="16" spans="1:7" ht="32.15" customHeight="1" x14ac:dyDescent="0.35">
      <c r="A16" s="18" t="s">
        <v>31</v>
      </c>
      <c r="B16" s="18" t="s">
        <v>29</v>
      </c>
      <c r="C16" s="14" t="s">
        <v>41</v>
      </c>
      <c r="D16" s="18">
        <v>10</v>
      </c>
    </row>
    <row r="17" spans="1:4" ht="32.15" customHeight="1" x14ac:dyDescent="0.35">
      <c r="A17" s="19" t="s">
        <v>31</v>
      </c>
      <c r="B17" s="19" t="s">
        <v>29</v>
      </c>
      <c r="C17" s="15" t="s">
        <v>32</v>
      </c>
      <c r="D17" s="19">
        <v>6</v>
      </c>
    </row>
    <row r="18" spans="1:4" ht="32.15" customHeight="1" x14ac:dyDescent="0.35">
      <c r="A18" s="18" t="s">
        <v>31</v>
      </c>
      <c r="B18" s="18" t="s">
        <v>29</v>
      </c>
      <c r="C18" s="14" t="s">
        <v>42</v>
      </c>
      <c r="D18" s="18">
        <v>8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4DC25-E1A3-42E6-8836-36980A54CC9F}">
  <dimension ref="A1:G27"/>
  <sheetViews>
    <sheetView workbookViewId="0">
      <selection activeCell="D21" sqref="D21"/>
    </sheetView>
  </sheetViews>
  <sheetFormatPr defaultColWidth="8.81640625" defaultRowHeight="14.5" x14ac:dyDescent="0.35"/>
  <cols>
    <col min="1" max="1" width="6.1796875" style="20" customWidth="1"/>
    <col min="2" max="2" width="6.26953125" style="20" customWidth="1"/>
    <col min="3" max="3" width="4.26953125" style="1" customWidth="1"/>
    <col min="4" max="16384" width="8.81640625" style="1"/>
  </cols>
  <sheetData>
    <row r="1" spans="1:7" ht="47.9" customHeight="1" x14ac:dyDescent="0.35">
      <c r="A1" s="40"/>
      <c r="B1" s="40"/>
    </row>
    <row r="2" spans="1:7" ht="46.5" customHeight="1" x14ac:dyDescent="0.35">
      <c r="A2" s="46" t="s">
        <v>43</v>
      </c>
      <c r="B2" s="46"/>
      <c r="C2" s="46"/>
      <c r="D2" s="46"/>
      <c r="E2" s="46"/>
      <c r="F2" s="46"/>
      <c r="G2" s="46"/>
    </row>
    <row r="4" spans="1:7" ht="21" customHeight="1" x14ac:dyDescent="0.35">
      <c r="A4" s="22" t="s">
        <v>24</v>
      </c>
      <c r="B4" s="22" t="s">
        <v>44</v>
      </c>
      <c r="D4" s="21" t="s">
        <v>45</v>
      </c>
      <c r="E4" s="21" t="s">
        <v>29</v>
      </c>
      <c r="F4" s="21" t="s">
        <v>46</v>
      </c>
    </row>
    <row r="5" spans="1:7" s="13" customFormat="1" ht="19.149999999999999" customHeight="1" x14ac:dyDescent="0.35">
      <c r="A5" s="23" t="s">
        <v>31</v>
      </c>
      <c r="B5" s="23" t="s">
        <v>46</v>
      </c>
      <c r="D5" s="12" t="s">
        <v>47</v>
      </c>
      <c r="E5" s="12">
        <v>0</v>
      </c>
      <c r="F5" s="12">
        <v>1</v>
      </c>
    </row>
    <row r="6" spans="1:7" s="13" customFormat="1" ht="19.149999999999999" customHeight="1" x14ac:dyDescent="0.35">
      <c r="A6" s="23" t="s">
        <v>31</v>
      </c>
      <c r="B6" s="23" t="s">
        <v>46</v>
      </c>
      <c r="D6" s="12" t="s">
        <v>28</v>
      </c>
      <c r="E6" s="12">
        <v>2</v>
      </c>
      <c r="F6" s="12">
        <v>1</v>
      </c>
    </row>
    <row r="7" spans="1:7" s="13" customFormat="1" ht="19.149999999999999" customHeight="1" x14ac:dyDescent="0.35">
      <c r="A7" s="23" t="s">
        <v>31</v>
      </c>
      <c r="B7" s="23" t="s">
        <v>46</v>
      </c>
      <c r="D7" s="12" t="s">
        <v>31</v>
      </c>
      <c r="E7" s="12">
        <v>10</v>
      </c>
      <c r="F7" s="12">
        <v>5</v>
      </c>
    </row>
    <row r="8" spans="1:7" s="13" customFormat="1" ht="19.149999999999999" customHeight="1" x14ac:dyDescent="0.35">
      <c r="A8" s="23" t="s">
        <v>28</v>
      </c>
      <c r="B8" s="23" t="s">
        <v>29</v>
      </c>
    </row>
    <row r="9" spans="1:7" s="13" customFormat="1" ht="19.149999999999999" customHeight="1" x14ac:dyDescent="0.35">
      <c r="A9" s="23" t="s">
        <v>31</v>
      </c>
      <c r="B9" s="23" t="s">
        <v>46</v>
      </c>
    </row>
    <row r="10" spans="1:7" s="13" customFormat="1" ht="19.149999999999999" customHeight="1" x14ac:dyDescent="0.35">
      <c r="A10" s="23" t="s">
        <v>31</v>
      </c>
      <c r="B10" s="23" t="s">
        <v>29</v>
      </c>
    </row>
    <row r="11" spans="1:7" s="13" customFormat="1" ht="19.149999999999999" customHeight="1" x14ac:dyDescent="0.35">
      <c r="A11" s="23" t="s">
        <v>31</v>
      </c>
      <c r="B11" s="23" t="s">
        <v>29</v>
      </c>
    </row>
    <row r="12" spans="1:7" s="13" customFormat="1" ht="19.149999999999999" customHeight="1" x14ac:dyDescent="0.35">
      <c r="A12" s="23" t="s">
        <v>31</v>
      </c>
      <c r="B12" s="23" t="s">
        <v>29</v>
      </c>
    </row>
    <row r="13" spans="1:7" s="13" customFormat="1" ht="19.149999999999999" customHeight="1" x14ac:dyDescent="0.35">
      <c r="A13" s="23" t="s">
        <v>31</v>
      </c>
      <c r="B13" s="23" t="s">
        <v>29</v>
      </c>
    </row>
    <row r="14" spans="1:7" s="13" customFormat="1" ht="19.149999999999999" customHeight="1" x14ac:dyDescent="0.35">
      <c r="A14" s="23" t="s">
        <v>31</v>
      </c>
      <c r="B14" s="23" t="s">
        <v>29</v>
      </c>
    </row>
    <row r="15" spans="1:7" s="13" customFormat="1" ht="19.149999999999999" customHeight="1" x14ac:dyDescent="0.35">
      <c r="A15" s="23" t="s">
        <v>28</v>
      </c>
      <c r="B15" s="23" t="s">
        <v>29</v>
      </c>
    </row>
    <row r="16" spans="1:7" s="13" customFormat="1" ht="19.149999999999999" customHeight="1" x14ac:dyDescent="0.35">
      <c r="A16" s="23" t="s">
        <v>31</v>
      </c>
      <c r="B16" s="23" t="s">
        <v>29</v>
      </c>
    </row>
    <row r="17" spans="1:2" s="13" customFormat="1" ht="19.149999999999999" customHeight="1" x14ac:dyDescent="0.35">
      <c r="A17" s="23" t="s">
        <v>28</v>
      </c>
      <c r="B17" s="23" t="s">
        <v>46</v>
      </c>
    </row>
    <row r="18" spans="1:2" s="13" customFormat="1" ht="19.149999999999999" customHeight="1" x14ac:dyDescent="0.35">
      <c r="A18" s="23" t="s">
        <v>37</v>
      </c>
      <c r="B18" s="23" t="s">
        <v>29</v>
      </c>
    </row>
    <row r="19" spans="1:2" s="13" customFormat="1" ht="19.149999999999999" customHeight="1" x14ac:dyDescent="0.35">
      <c r="A19" s="23" t="s">
        <v>37</v>
      </c>
      <c r="B19" s="23" t="s">
        <v>29</v>
      </c>
    </row>
    <row r="20" spans="1:2" s="13" customFormat="1" ht="19.149999999999999" customHeight="1" x14ac:dyDescent="0.35">
      <c r="A20" s="23" t="s">
        <v>37</v>
      </c>
      <c r="B20" s="23" t="s">
        <v>29</v>
      </c>
    </row>
    <row r="21" spans="1:2" s="13" customFormat="1" ht="19.149999999999999" customHeight="1" x14ac:dyDescent="0.35">
      <c r="A21" s="23" t="s">
        <v>31</v>
      </c>
      <c r="B21" s="23" t="s">
        <v>29</v>
      </c>
    </row>
    <row r="22" spans="1:2" s="13" customFormat="1" ht="19.149999999999999" customHeight="1" x14ac:dyDescent="0.35">
      <c r="A22" s="23" t="s">
        <v>31</v>
      </c>
      <c r="B22" s="23" t="s">
        <v>29</v>
      </c>
    </row>
    <row r="23" spans="1:2" s="13" customFormat="1" ht="19.149999999999999" customHeight="1" x14ac:dyDescent="0.35">
      <c r="A23" s="23" t="s">
        <v>47</v>
      </c>
      <c r="B23" s="23" t="s">
        <v>46</v>
      </c>
    </row>
    <row r="24" spans="1:2" s="13" customFormat="1" ht="19.149999999999999" customHeight="1" x14ac:dyDescent="0.35">
      <c r="A24" s="23" t="s">
        <v>31</v>
      </c>
      <c r="B24" s="23" t="s">
        <v>29</v>
      </c>
    </row>
    <row r="25" spans="1:2" s="13" customFormat="1" ht="19.149999999999999" customHeight="1" x14ac:dyDescent="0.35">
      <c r="A25" s="23" t="s">
        <v>31</v>
      </c>
      <c r="B25" s="23" t="s">
        <v>29</v>
      </c>
    </row>
    <row r="26" spans="1:2" s="13" customFormat="1" ht="19.149999999999999" customHeight="1" x14ac:dyDescent="0.35">
      <c r="A26" s="23" t="s">
        <v>31</v>
      </c>
      <c r="B26" s="23" t="s">
        <v>46</v>
      </c>
    </row>
    <row r="27" spans="1:2" x14ac:dyDescent="0.35">
      <c r="A27" s="1"/>
      <c r="B27" s="1"/>
    </row>
  </sheetData>
  <mergeCells count="1">
    <mergeCell ref="A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6FE3-E42E-4914-9BBC-6F59787B0B4D}">
  <dimension ref="A1:G15"/>
  <sheetViews>
    <sheetView workbookViewId="0">
      <selection activeCell="C23" sqref="C23"/>
    </sheetView>
  </sheetViews>
  <sheetFormatPr defaultColWidth="8.81640625" defaultRowHeight="14.5" x14ac:dyDescent="0.35"/>
  <cols>
    <col min="1" max="1" width="11.1796875" style="1" customWidth="1"/>
    <col min="2" max="3" width="8.81640625" style="1"/>
    <col min="4" max="4" width="9.81640625" style="1" customWidth="1"/>
    <col min="5" max="16384" width="8.81640625" style="1"/>
  </cols>
  <sheetData>
    <row r="1" spans="1:7" ht="47.15" customHeight="1" x14ac:dyDescent="0.35"/>
    <row r="2" spans="1:7" ht="46.5" customHeight="1" x14ac:dyDescent="0.35">
      <c r="A2" s="47" t="s">
        <v>48</v>
      </c>
      <c r="B2" s="47"/>
      <c r="C2" s="47"/>
      <c r="D2" s="47"/>
      <c r="E2" s="47"/>
      <c r="F2" s="47"/>
      <c r="G2" s="47"/>
    </row>
    <row r="3" spans="1:7" ht="21.65" customHeight="1" x14ac:dyDescent="0.35">
      <c r="A3" s="27" t="s">
        <v>49</v>
      </c>
      <c r="B3" s="27" t="s">
        <v>50</v>
      </c>
      <c r="C3" s="27" t="s">
        <v>51</v>
      </c>
      <c r="D3" s="27" t="s">
        <v>52</v>
      </c>
    </row>
    <row r="4" spans="1:7" s="26" customFormat="1" ht="19.149999999999999" customHeight="1" x14ac:dyDescent="0.35">
      <c r="A4" s="24">
        <v>45252</v>
      </c>
      <c r="B4" s="25">
        <v>3</v>
      </c>
      <c r="C4" s="25">
        <v>10</v>
      </c>
      <c r="D4" s="25">
        <v>18</v>
      </c>
    </row>
    <row r="5" spans="1:7" s="26" customFormat="1" ht="19.149999999999999" customHeight="1" x14ac:dyDescent="0.35">
      <c r="A5" s="24">
        <v>45282</v>
      </c>
      <c r="B5" s="25">
        <v>13</v>
      </c>
      <c r="C5" s="25">
        <v>23</v>
      </c>
      <c r="D5" s="25">
        <v>7</v>
      </c>
    </row>
    <row r="6" spans="1:7" s="26" customFormat="1" ht="19.149999999999999" customHeight="1" x14ac:dyDescent="0.35">
      <c r="A6" s="24">
        <v>45313</v>
      </c>
      <c r="B6" s="25">
        <v>20</v>
      </c>
      <c r="C6" s="25">
        <v>24</v>
      </c>
      <c r="D6" s="25">
        <v>22</v>
      </c>
    </row>
    <row r="7" spans="1:7" s="26" customFormat="1" ht="19.149999999999999" customHeight="1" x14ac:dyDescent="0.35">
      <c r="A7" s="24">
        <v>45344</v>
      </c>
      <c r="B7" s="25">
        <v>12</v>
      </c>
      <c r="C7" s="25">
        <v>23</v>
      </c>
      <c r="D7" s="25">
        <v>4</v>
      </c>
    </row>
    <row r="8" spans="1:7" s="26" customFormat="1" ht="19.149999999999999" customHeight="1" x14ac:dyDescent="0.35">
      <c r="A8" s="24">
        <v>45373</v>
      </c>
      <c r="B8" s="25">
        <v>5</v>
      </c>
      <c r="C8" s="25">
        <v>21</v>
      </c>
      <c r="D8" s="25">
        <v>3</v>
      </c>
    </row>
    <row r="9" spans="1:7" s="26" customFormat="1" ht="19.149999999999999" customHeight="1" x14ac:dyDescent="0.35">
      <c r="A9" s="24">
        <v>45404</v>
      </c>
      <c r="B9" s="25">
        <v>2</v>
      </c>
      <c r="C9" s="25">
        <v>38</v>
      </c>
      <c r="D9" s="25">
        <v>11</v>
      </c>
    </row>
    <row r="10" spans="1:7" s="26" customFormat="1" ht="19.149999999999999" customHeight="1" x14ac:dyDescent="0.35">
      <c r="A10" s="24">
        <v>45434</v>
      </c>
      <c r="B10" s="25">
        <v>1</v>
      </c>
      <c r="C10" s="25">
        <v>35</v>
      </c>
      <c r="D10" s="25">
        <v>7</v>
      </c>
    </row>
    <row r="11" spans="1:7" s="26" customFormat="1" ht="19.149999999999999" customHeight="1" x14ac:dyDescent="0.35">
      <c r="A11" s="24">
        <v>45465</v>
      </c>
      <c r="B11" s="25">
        <v>6</v>
      </c>
      <c r="C11" s="25">
        <v>24</v>
      </c>
      <c r="D11" s="25">
        <v>9</v>
      </c>
    </row>
    <row r="12" spans="1:7" s="26" customFormat="1" ht="19.149999999999999" customHeight="1" x14ac:dyDescent="0.35">
      <c r="A12" s="24">
        <v>45495</v>
      </c>
      <c r="B12" s="25">
        <v>12</v>
      </c>
      <c r="C12" s="25">
        <v>9</v>
      </c>
      <c r="D12" s="25">
        <v>9</v>
      </c>
    </row>
    <row r="13" spans="1:7" s="26" customFormat="1" ht="19.149999999999999" customHeight="1" x14ac:dyDescent="0.35">
      <c r="A13" s="24">
        <v>45526</v>
      </c>
      <c r="B13" s="25">
        <v>8</v>
      </c>
      <c r="C13" s="25">
        <v>28</v>
      </c>
      <c r="D13" s="25">
        <v>19</v>
      </c>
    </row>
    <row r="14" spans="1:7" s="26" customFormat="1" ht="19.149999999999999" customHeight="1" x14ac:dyDescent="0.35">
      <c r="A14" s="24">
        <v>45557</v>
      </c>
      <c r="B14" s="25">
        <v>10</v>
      </c>
      <c r="C14" s="25">
        <v>25</v>
      </c>
      <c r="D14" s="25">
        <v>8</v>
      </c>
    </row>
    <row r="15" spans="1:7" s="26" customFormat="1" ht="19.149999999999999" customHeight="1" x14ac:dyDescent="0.35">
      <c r="A15" s="24">
        <v>45587</v>
      </c>
      <c r="B15" s="25">
        <v>24</v>
      </c>
      <c r="C15" s="25">
        <v>33</v>
      </c>
      <c r="D15" s="25">
        <v>14</v>
      </c>
    </row>
  </sheetData>
  <mergeCells count="1">
    <mergeCell ref="A2:G2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1D0D-2D2B-4D71-954F-17BEA3C9CD78}">
  <dimension ref="A1:M7"/>
  <sheetViews>
    <sheetView workbookViewId="0">
      <selection activeCell="P2" sqref="P2"/>
    </sheetView>
  </sheetViews>
  <sheetFormatPr defaultColWidth="8.81640625" defaultRowHeight="14.5" x14ac:dyDescent="0.35"/>
  <cols>
    <col min="1" max="16384" width="8.81640625" style="1"/>
  </cols>
  <sheetData>
    <row r="1" spans="1:13" ht="47.15" customHeight="1" x14ac:dyDescent="0.35"/>
    <row r="2" spans="1:13" ht="46.5" customHeight="1" x14ac:dyDescent="0.35">
      <c r="A2" s="48" t="s">
        <v>53</v>
      </c>
      <c r="B2" s="48"/>
      <c r="C2" s="48"/>
      <c r="D2" s="48"/>
      <c r="E2" s="48"/>
      <c r="F2" s="48"/>
      <c r="G2" s="48"/>
    </row>
    <row r="3" spans="1:13" ht="21.4" customHeight="1" x14ac:dyDescent="0.35">
      <c r="A3" s="21" t="s">
        <v>24</v>
      </c>
      <c r="B3" s="21" t="s">
        <v>54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60</v>
      </c>
      <c r="I3" s="21" t="s">
        <v>61</v>
      </c>
      <c r="J3" s="21" t="s">
        <v>62</v>
      </c>
      <c r="K3" s="21" t="s">
        <v>63</v>
      </c>
      <c r="L3" s="21" t="s">
        <v>64</v>
      </c>
      <c r="M3" s="21" t="s">
        <v>65</v>
      </c>
    </row>
    <row r="4" spans="1:13" ht="19.149999999999999" customHeight="1" x14ac:dyDescent="0.35">
      <c r="A4" s="12" t="s">
        <v>47</v>
      </c>
      <c r="B4" s="12">
        <v>3</v>
      </c>
      <c r="C4" s="12">
        <v>0</v>
      </c>
      <c r="D4" s="12">
        <v>3</v>
      </c>
      <c r="E4" s="12">
        <v>2</v>
      </c>
      <c r="F4" s="12">
        <v>0</v>
      </c>
      <c r="G4" s="12">
        <v>1</v>
      </c>
      <c r="H4" s="12">
        <v>4</v>
      </c>
      <c r="I4" s="12">
        <v>0</v>
      </c>
      <c r="J4" s="12">
        <v>2</v>
      </c>
      <c r="K4" s="12">
        <v>4</v>
      </c>
      <c r="L4" s="12">
        <v>0</v>
      </c>
      <c r="M4" s="12">
        <v>3</v>
      </c>
    </row>
    <row r="5" spans="1:13" ht="19.149999999999999" customHeight="1" x14ac:dyDescent="0.35">
      <c r="A5" s="12" t="s">
        <v>28</v>
      </c>
      <c r="B5" s="12">
        <v>1</v>
      </c>
      <c r="C5" s="12">
        <v>4</v>
      </c>
      <c r="D5" s="12">
        <v>0</v>
      </c>
      <c r="E5" s="12">
        <v>2</v>
      </c>
      <c r="F5" s="12">
        <v>1</v>
      </c>
      <c r="G5" s="12">
        <v>3</v>
      </c>
      <c r="H5" s="12">
        <v>3</v>
      </c>
      <c r="I5" s="12">
        <v>2</v>
      </c>
      <c r="J5" s="12">
        <v>1</v>
      </c>
      <c r="K5" s="12">
        <v>3</v>
      </c>
      <c r="L5" s="12">
        <v>0</v>
      </c>
      <c r="M5" s="12">
        <v>2</v>
      </c>
    </row>
    <row r="6" spans="1:13" ht="19.149999999999999" customHeight="1" x14ac:dyDescent="0.35">
      <c r="A6" s="12" t="s">
        <v>31</v>
      </c>
      <c r="B6" s="12">
        <v>0</v>
      </c>
      <c r="C6" s="12">
        <v>2</v>
      </c>
      <c r="D6" s="12">
        <v>0</v>
      </c>
      <c r="E6" s="12">
        <v>0</v>
      </c>
      <c r="F6" s="12">
        <v>5</v>
      </c>
      <c r="G6" s="12">
        <v>4</v>
      </c>
      <c r="H6" s="12">
        <v>2</v>
      </c>
      <c r="I6" s="12">
        <v>1</v>
      </c>
      <c r="J6" s="12">
        <v>5</v>
      </c>
      <c r="K6" s="12">
        <v>7</v>
      </c>
      <c r="L6" s="12">
        <v>3</v>
      </c>
      <c r="M6" s="12">
        <v>4</v>
      </c>
    </row>
    <row r="7" spans="1:13" ht="19.149999999999999" customHeight="1" x14ac:dyDescent="0.35">
      <c r="A7" s="12" t="s">
        <v>37</v>
      </c>
      <c r="B7" s="12">
        <v>2</v>
      </c>
      <c r="C7" s="12">
        <v>3</v>
      </c>
      <c r="D7" s="12">
        <v>0</v>
      </c>
      <c r="E7" s="12">
        <v>0</v>
      </c>
      <c r="F7" s="12">
        <v>2</v>
      </c>
      <c r="G7" s="12">
        <v>2</v>
      </c>
      <c r="H7" s="12">
        <v>1</v>
      </c>
      <c r="I7" s="12">
        <v>6</v>
      </c>
      <c r="J7" s="12">
        <v>3</v>
      </c>
      <c r="K7" s="12">
        <v>2</v>
      </c>
      <c r="L7" s="12">
        <v>0</v>
      </c>
      <c r="M7" s="12">
        <v>0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D356-43F8-499D-B401-5248973DEA4D}">
  <dimension ref="A1:G12"/>
  <sheetViews>
    <sheetView workbookViewId="0">
      <selection activeCell="G18" sqref="G18"/>
    </sheetView>
  </sheetViews>
  <sheetFormatPr defaultColWidth="8.81640625" defaultRowHeight="14.5" x14ac:dyDescent="0.35"/>
  <cols>
    <col min="1" max="1" width="8.81640625" style="1"/>
    <col min="2" max="2" width="15.7265625" style="1" bestFit="1" customWidth="1"/>
    <col min="3" max="16384" width="8.81640625" style="1"/>
  </cols>
  <sheetData>
    <row r="1" spans="1:7" ht="47.9" customHeight="1" x14ac:dyDescent="0.35"/>
    <row r="2" spans="1:7" ht="46.5" customHeight="1" x14ac:dyDescent="0.35">
      <c r="A2" s="45" t="s">
        <v>66</v>
      </c>
      <c r="B2" s="45"/>
      <c r="C2" s="45"/>
      <c r="D2" s="45"/>
      <c r="E2" s="45"/>
      <c r="F2" s="45"/>
      <c r="G2" s="45"/>
    </row>
    <row r="3" spans="1:7" ht="21" customHeight="1" x14ac:dyDescent="0.35">
      <c r="A3" s="30" t="s">
        <v>67</v>
      </c>
      <c r="B3" s="31" t="s">
        <v>68</v>
      </c>
    </row>
    <row r="4" spans="1:7" ht="19.149999999999999" customHeight="1" x14ac:dyDescent="0.35">
      <c r="A4" s="29" t="s">
        <v>69</v>
      </c>
      <c r="B4" s="29">
        <v>1</v>
      </c>
    </row>
    <row r="5" spans="1:7" ht="19.149999999999999" customHeight="1" x14ac:dyDescent="0.35">
      <c r="A5" s="29" t="s">
        <v>55</v>
      </c>
      <c r="B5" s="29">
        <v>3</v>
      </c>
    </row>
    <row r="6" spans="1:7" ht="19.149999999999999" customHeight="1" x14ac:dyDescent="0.35">
      <c r="A6" s="29" t="s">
        <v>56</v>
      </c>
      <c r="B6" s="29">
        <v>1</v>
      </c>
    </row>
    <row r="7" spans="1:7" ht="19.149999999999999" customHeight="1" x14ac:dyDescent="0.35">
      <c r="A7" s="29" t="s">
        <v>22</v>
      </c>
      <c r="B7" s="29">
        <v>3</v>
      </c>
    </row>
    <row r="8" spans="1:7" ht="19.149999999999999" customHeight="1" x14ac:dyDescent="0.35">
      <c r="A8" s="29" t="s">
        <v>58</v>
      </c>
      <c r="B8" s="29">
        <v>2</v>
      </c>
    </row>
    <row r="9" spans="1:7" ht="19.149999999999999" customHeight="1" x14ac:dyDescent="0.35">
      <c r="A9" s="29" t="s">
        <v>59</v>
      </c>
      <c r="B9" s="29">
        <v>1</v>
      </c>
    </row>
    <row r="10" spans="1:7" ht="19.149999999999999" customHeight="1" x14ac:dyDescent="0.35">
      <c r="A10" s="29" t="s">
        <v>60</v>
      </c>
      <c r="B10" s="29">
        <v>1</v>
      </c>
    </row>
    <row r="11" spans="1:7" ht="19.149999999999999" customHeight="1" x14ac:dyDescent="0.35">
      <c r="A11" s="29" t="s">
        <v>70</v>
      </c>
      <c r="B11" s="29">
        <v>2</v>
      </c>
    </row>
    <row r="12" spans="1:7" ht="19.149999999999999" customHeight="1" x14ac:dyDescent="0.35">
      <c r="A12" s="29" t="s">
        <v>63</v>
      </c>
      <c r="B12" s="29">
        <v>7</v>
      </c>
    </row>
  </sheetData>
  <mergeCells count="1">
    <mergeCell ref="A2:G2"/>
  </mergeCell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68EF-67BF-49DD-A3C1-2882468E1679}">
  <dimension ref="A1:M7"/>
  <sheetViews>
    <sheetView workbookViewId="0">
      <selection activeCell="A2" sqref="A2:G2"/>
    </sheetView>
  </sheetViews>
  <sheetFormatPr defaultColWidth="8.81640625" defaultRowHeight="14.5" x14ac:dyDescent="0.35"/>
  <cols>
    <col min="1" max="16384" width="8.81640625" style="1"/>
  </cols>
  <sheetData>
    <row r="1" spans="1:13" ht="47.15" customHeight="1" x14ac:dyDescent="0.35"/>
    <row r="2" spans="1:13" ht="46.5" customHeight="1" x14ac:dyDescent="0.35">
      <c r="A2" s="48" t="s">
        <v>71</v>
      </c>
      <c r="B2" s="48"/>
      <c r="C2" s="48"/>
      <c r="D2" s="48"/>
      <c r="E2" s="48"/>
      <c r="F2" s="48"/>
      <c r="G2" s="48"/>
    </row>
    <row r="3" spans="1:13" ht="21" customHeight="1" x14ac:dyDescent="0.35">
      <c r="A3" s="21" t="s">
        <v>24</v>
      </c>
      <c r="B3" s="21" t="s">
        <v>54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60</v>
      </c>
      <c r="I3" s="21" t="s">
        <v>61</v>
      </c>
      <c r="J3" s="21" t="s">
        <v>62</v>
      </c>
      <c r="K3" s="21" t="s">
        <v>63</v>
      </c>
      <c r="L3" s="21" t="s">
        <v>64</v>
      </c>
      <c r="M3" s="21" t="s">
        <v>65</v>
      </c>
    </row>
    <row r="4" spans="1:13" ht="19.149999999999999" customHeight="1" x14ac:dyDescent="0.35">
      <c r="A4" s="12" t="s">
        <v>47</v>
      </c>
      <c r="B4" s="12">
        <v>3</v>
      </c>
      <c r="C4" s="12">
        <v>0</v>
      </c>
      <c r="D4" s="12">
        <v>2</v>
      </c>
      <c r="E4" s="12">
        <v>2</v>
      </c>
      <c r="F4" s="12">
        <v>0</v>
      </c>
      <c r="G4" s="12">
        <v>1</v>
      </c>
      <c r="H4" s="12">
        <v>1</v>
      </c>
      <c r="I4" s="12">
        <v>0</v>
      </c>
      <c r="J4" s="12">
        <v>2</v>
      </c>
      <c r="K4" s="12">
        <v>1</v>
      </c>
      <c r="L4" s="12">
        <v>0</v>
      </c>
      <c r="M4" s="12">
        <v>0</v>
      </c>
    </row>
    <row r="5" spans="1:13" ht="19.149999999999999" customHeight="1" x14ac:dyDescent="0.35">
      <c r="A5" s="12" t="s">
        <v>28</v>
      </c>
      <c r="B5" s="12">
        <v>1</v>
      </c>
      <c r="C5" s="12">
        <v>3</v>
      </c>
      <c r="D5" s="12">
        <v>0</v>
      </c>
      <c r="E5" s="12">
        <v>2</v>
      </c>
      <c r="F5" s="12">
        <v>1</v>
      </c>
      <c r="G5" s="12">
        <v>2</v>
      </c>
      <c r="H5" s="12">
        <v>2</v>
      </c>
      <c r="I5" s="12">
        <v>2</v>
      </c>
      <c r="J5" s="12">
        <v>1</v>
      </c>
      <c r="K5" s="12">
        <v>2</v>
      </c>
      <c r="L5" s="12">
        <v>0</v>
      </c>
      <c r="M5" s="12">
        <v>0</v>
      </c>
    </row>
    <row r="6" spans="1:13" ht="19.149999999999999" customHeight="1" x14ac:dyDescent="0.35">
      <c r="A6" s="12" t="s">
        <v>31</v>
      </c>
      <c r="B6" s="12">
        <v>0</v>
      </c>
      <c r="C6" s="12">
        <v>0</v>
      </c>
      <c r="D6" s="12">
        <v>0</v>
      </c>
      <c r="E6" s="12">
        <v>0</v>
      </c>
      <c r="F6" s="12">
        <v>2</v>
      </c>
      <c r="G6" s="12">
        <v>3</v>
      </c>
      <c r="H6" s="12">
        <v>2</v>
      </c>
      <c r="I6" s="12">
        <v>1</v>
      </c>
      <c r="J6" s="12">
        <v>3</v>
      </c>
      <c r="K6" s="12">
        <v>5</v>
      </c>
      <c r="L6" s="12">
        <v>2</v>
      </c>
      <c r="M6" s="12">
        <v>0</v>
      </c>
    </row>
    <row r="7" spans="1:13" ht="19.149999999999999" customHeight="1" x14ac:dyDescent="0.35">
      <c r="A7" s="12" t="s">
        <v>37</v>
      </c>
      <c r="B7" s="12">
        <v>2</v>
      </c>
      <c r="C7" s="12">
        <v>1</v>
      </c>
      <c r="D7" s="12">
        <v>0</v>
      </c>
      <c r="E7" s="12">
        <v>0</v>
      </c>
      <c r="F7" s="12">
        <v>1</v>
      </c>
      <c r="G7" s="12">
        <v>0</v>
      </c>
      <c r="H7" s="12">
        <v>1</v>
      </c>
      <c r="I7" s="12">
        <v>3</v>
      </c>
      <c r="J7" s="12">
        <v>2</v>
      </c>
      <c r="K7" s="12">
        <v>2</v>
      </c>
      <c r="L7" s="12">
        <v>0</v>
      </c>
      <c r="M7" s="12">
        <v>0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4A5D-D6CA-4E27-B50F-517B068675E5}">
  <dimension ref="A1:M41"/>
  <sheetViews>
    <sheetView workbookViewId="0">
      <selection activeCell="A2" sqref="A2:G2"/>
    </sheetView>
  </sheetViews>
  <sheetFormatPr defaultColWidth="8.81640625" defaultRowHeight="14.5" x14ac:dyDescent="0.35"/>
  <cols>
    <col min="1" max="16384" width="8.81640625" style="1"/>
  </cols>
  <sheetData>
    <row r="1" spans="1:13" ht="47.15" customHeight="1" x14ac:dyDescent="0.35"/>
    <row r="2" spans="1:13" ht="46.5" customHeight="1" x14ac:dyDescent="0.35">
      <c r="A2" s="48" t="s">
        <v>72</v>
      </c>
      <c r="B2" s="48"/>
      <c r="C2" s="48"/>
      <c r="D2" s="48"/>
      <c r="E2" s="48"/>
      <c r="F2" s="48"/>
      <c r="G2" s="48"/>
    </row>
    <row r="3" spans="1:13" ht="17.649999999999999" customHeight="1" x14ac:dyDescent="0.35">
      <c r="A3" s="32" t="s">
        <v>73</v>
      </c>
      <c r="B3" s="28"/>
      <c r="C3" s="28"/>
      <c r="D3" s="28"/>
      <c r="E3" s="28"/>
      <c r="F3" s="28"/>
      <c r="G3" s="28"/>
    </row>
    <row r="4" spans="1:13" ht="21" customHeight="1" x14ac:dyDescent="0.35">
      <c r="A4" s="21" t="s">
        <v>24</v>
      </c>
      <c r="B4" s="21" t="s">
        <v>54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60</v>
      </c>
      <c r="I4" s="21" t="s">
        <v>61</v>
      </c>
      <c r="J4" s="21" t="s">
        <v>62</v>
      </c>
      <c r="K4" s="21" t="s">
        <v>63</v>
      </c>
      <c r="L4" s="21" t="s">
        <v>64</v>
      </c>
      <c r="M4" s="21" t="s">
        <v>65</v>
      </c>
    </row>
    <row r="5" spans="1:13" ht="19.149999999999999" customHeight="1" x14ac:dyDescent="0.35">
      <c r="A5" s="33">
        <v>44835</v>
      </c>
      <c r="B5" s="12">
        <v>2</v>
      </c>
      <c r="C5" s="12">
        <v>1</v>
      </c>
      <c r="D5" s="12">
        <v>1</v>
      </c>
      <c r="E5" s="12">
        <v>0</v>
      </c>
      <c r="F5" s="12">
        <v>4</v>
      </c>
      <c r="G5" s="12">
        <v>2</v>
      </c>
      <c r="H5" s="12">
        <v>1</v>
      </c>
      <c r="I5" s="12">
        <v>1</v>
      </c>
      <c r="J5" s="12">
        <v>1</v>
      </c>
      <c r="K5" s="12">
        <v>3</v>
      </c>
      <c r="L5" s="12">
        <v>1</v>
      </c>
      <c r="M5" s="12">
        <v>5</v>
      </c>
    </row>
    <row r="6" spans="1:13" ht="19.149999999999999" customHeight="1" x14ac:dyDescent="0.35">
      <c r="A6" s="33">
        <v>44866</v>
      </c>
      <c r="B6" s="12">
        <v>1</v>
      </c>
      <c r="C6" s="12">
        <v>3</v>
      </c>
      <c r="D6" s="12">
        <v>0</v>
      </c>
      <c r="E6" s="12">
        <v>2</v>
      </c>
      <c r="F6" s="12">
        <v>9</v>
      </c>
      <c r="G6" s="12">
        <v>2</v>
      </c>
      <c r="H6" s="12">
        <v>2</v>
      </c>
      <c r="I6" s="12">
        <v>2</v>
      </c>
      <c r="J6" s="12">
        <v>1</v>
      </c>
      <c r="K6" s="12">
        <v>2</v>
      </c>
      <c r="L6" s="12">
        <v>0</v>
      </c>
      <c r="M6" s="12">
        <v>10</v>
      </c>
    </row>
    <row r="7" spans="1:13" ht="19.149999999999999" customHeight="1" x14ac:dyDescent="0.35">
      <c r="A7" s="33">
        <v>44896</v>
      </c>
      <c r="B7" s="12">
        <v>0</v>
      </c>
      <c r="C7" s="12">
        <v>0</v>
      </c>
      <c r="D7" s="12">
        <v>0</v>
      </c>
      <c r="E7" s="12">
        <v>0</v>
      </c>
      <c r="F7" s="12">
        <v>8</v>
      </c>
      <c r="G7" s="12">
        <v>3</v>
      </c>
      <c r="H7" s="12">
        <v>2</v>
      </c>
      <c r="I7" s="12">
        <v>1</v>
      </c>
      <c r="J7" s="12">
        <v>3</v>
      </c>
      <c r="K7" s="12">
        <v>5</v>
      </c>
      <c r="L7" s="12">
        <v>2</v>
      </c>
      <c r="M7" s="12">
        <v>8</v>
      </c>
    </row>
    <row r="8" spans="1:13" ht="19.149999999999999" customHeight="1" x14ac:dyDescent="0.35">
      <c r="A8" s="33">
        <v>44927</v>
      </c>
      <c r="B8" s="12">
        <v>2</v>
      </c>
      <c r="C8" s="12">
        <v>1</v>
      </c>
      <c r="D8" s="12">
        <v>0</v>
      </c>
      <c r="E8" s="12">
        <v>0</v>
      </c>
      <c r="F8" s="12">
        <v>15</v>
      </c>
      <c r="G8" s="12">
        <v>6</v>
      </c>
      <c r="H8" s="12">
        <v>8</v>
      </c>
      <c r="I8" s="12">
        <v>3</v>
      </c>
      <c r="J8" s="12">
        <v>2</v>
      </c>
      <c r="K8" s="12">
        <v>2</v>
      </c>
      <c r="L8" s="12">
        <v>0</v>
      </c>
      <c r="M8" s="12">
        <v>12</v>
      </c>
    </row>
    <row r="9" spans="1:13" ht="19.149999999999999" customHeight="1" x14ac:dyDescent="0.35">
      <c r="A9" s="33">
        <v>44958</v>
      </c>
      <c r="B9" s="12">
        <v>5</v>
      </c>
      <c r="C9" s="12">
        <v>0</v>
      </c>
      <c r="D9" s="12">
        <v>2</v>
      </c>
      <c r="E9" s="12">
        <v>1</v>
      </c>
      <c r="F9" s="12">
        <v>9</v>
      </c>
      <c r="G9" s="12">
        <v>4</v>
      </c>
      <c r="H9" s="12">
        <v>4</v>
      </c>
      <c r="I9" s="12">
        <v>0</v>
      </c>
      <c r="J9" s="12">
        <v>2</v>
      </c>
      <c r="K9" s="12">
        <v>7</v>
      </c>
      <c r="L9" s="12">
        <v>0</v>
      </c>
      <c r="M9" s="12">
        <v>22</v>
      </c>
    </row>
    <row r="10" spans="1:13" ht="19.149999999999999" customHeight="1" x14ac:dyDescent="0.35">
      <c r="A10" s="33">
        <v>44986</v>
      </c>
      <c r="B10" s="12">
        <v>4</v>
      </c>
      <c r="C10" s="12">
        <v>0</v>
      </c>
      <c r="D10" s="12">
        <v>2</v>
      </c>
      <c r="E10" s="12">
        <v>2</v>
      </c>
      <c r="F10" s="12">
        <v>4</v>
      </c>
      <c r="G10" s="12">
        <v>5</v>
      </c>
      <c r="H10" s="12">
        <v>2</v>
      </c>
      <c r="I10" s="12">
        <v>0</v>
      </c>
      <c r="J10" s="12">
        <v>2</v>
      </c>
      <c r="K10" s="12">
        <v>4</v>
      </c>
      <c r="L10" s="12">
        <v>0</v>
      </c>
      <c r="M10" s="12">
        <v>14</v>
      </c>
    </row>
    <row r="11" spans="1:13" ht="19.149999999999999" customHeight="1" x14ac:dyDescent="0.35">
      <c r="A11" s="33">
        <v>45017</v>
      </c>
      <c r="B11" s="12">
        <v>3</v>
      </c>
      <c r="C11" s="12">
        <v>0</v>
      </c>
      <c r="D11" s="12">
        <v>2</v>
      </c>
      <c r="E11" s="12">
        <v>0</v>
      </c>
      <c r="F11" s="12">
        <v>3</v>
      </c>
      <c r="G11" s="12">
        <v>2</v>
      </c>
      <c r="H11" s="12">
        <v>3</v>
      </c>
      <c r="I11" s="12">
        <v>1</v>
      </c>
      <c r="J11" s="12">
        <v>2</v>
      </c>
      <c r="K11" s="12">
        <v>6</v>
      </c>
      <c r="L11" s="12">
        <v>1</v>
      </c>
      <c r="M11" s="12">
        <v>3</v>
      </c>
    </row>
    <row r="12" spans="1:13" ht="19.149999999999999" customHeight="1" x14ac:dyDescent="0.35">
      <c r="A12" s="33">
        <v>45047</v>
      </c>
      <c r="B12" s="12">
        <v>2</v>
      </c>
      <c r="C12" s="12">
        <v>2</v>
      </c>
      <c r="D12" s="12">
        <v>3</v>
      </c>
      <c r="E12" s="12">
        <v>0</v>
      </c>
      <c r="F12" s="12">
        <v>4</v>
      </c>
      <c r="G12" s="12">
        <v>2</v>
      </c>
      <c r="H12" s="12">
        <v>3</v>
      </c>
      <c r="I12" s="12">
        <v>3</v>
      </c>
      <c r="J12" s="12">
        <v>2</v>
      </c>
      <c r="K12" s="12">
        <v>5</v>
      </c>
      <c r="L12" s="12">
        <v>1</v>
      </c>
      <c r="M12" s="12">
        <v>0</v>
      </c>
    </row>
    <row r="13" spans="1:13" ht="19.149999999999999" customHeight="1" x14ac:dyDescent="0.35">
      <c r="A13" s="33">
        <v>45078</v>
      </c>
      <c r="B13" s="12">
        <v>0</v>
      </c>
      <c r="C13" s="12">
        <v>3</v>
      </c>
      <c r="D13" s="12">
        <v>4</v>
      </c>
      <c r="E13" s="12">
        <v>0</v>
      </c>
      <c r="F13" s="12">
        <v>4</v>
      </c>
      <c r="G13" s="12">
        <v>3</v>
      </c>
      <c r="H13" s="12">
        <v>2</v>
      </c>
      <c r="I13" s="12">
        <v>2</v>
      </c>
      <c r="J13" s="12">
        <v>2</v>
      </c>
      <c r="K13" s="12">
        <v>8</v>
      </c>
      <c r="L13" s="12">
        <v>2</v>
      </c>
      <c r="M13" s="12">
        <v>0</v>
      </c>
    </row>
    <row r="14" spans="1:13" ht="19.149999999999999" customHeight="1" x14ac:dyDescent="0.35">
      <c r="A14" s="33">
        <v>45108</v>
      </c>
      <c r="B14" s="12">
        <v>0</v>
      </c>
      <c r="C14" s="12">
        <v>1</v>
      </c>
      <c r="D14" s="12">
        <v>5</v>
      </c>
      <c r="E14" s="12">
        <v>2</v>
      </c>
      <c r="F14" s="12">
        <v>5</v>
      </c>
      <c r="G14" s="12">
        <v>4</v>
      </c>
      <c r="H14" s="12">
        <v>1</v>
      </c>
      <c r="I14" s="12">
        <v>1</v>
      </c>
      <c r="J14" s="12">
        <v>3</v>
      </c>
      <c r="K14" s="12">
        <v>7</v>
      </c>
      <c r="L14" s="12">
        <v>2</v>
      </c>
      <c r="M14" s="12">
        <v>0</v>
      </c>
    </row>
    <row r="15" spans="1:13" ht="19.149999999999999" customHeight="1" x14ac:dyDescent="0.35">
      <c r="A15" s="33">
        <v>45139</v>
      </c>
      <c r="B15" s="12">
        <v>0</v>
      </c>
      <c r="C15" s="12">
        <v>0</v>
      </c>
      <c r="D15" s="12">
        <v>7</v>
      </c>
      <c r="E15" s="12">
        <v>1</v>
      </c>
      <c r="F15" s="12">
        <v>3</v>
      </c>
      <c r="G15" s="12">
        <v>2</v>
      </c>
      <c r="H15" s="12">
        <v>3</v>
      </c>
      <c r="I15" s="12">
        <v>0</v>
      </c>
      <c r="J15" s="12">
        <v>2</v>
      </c>
      <c r="K15" s="12">
        <v>4</v>
      </c>
      <c r="L15" s="12">
        <v>2</v>
      </c>
      <c r="M15" s="12">
        <v>0</v>
      </c>
    </row>
    <row r="16" spans="1:13" ht="19.149999999999999" customHeight="1" x14ac:dyDescent="0.35">
      <c r="A16" s="33">
        <v>45170</v>
      </c>
      <c r="B16" s="12">
        <v>0</v>
      </c>
      <c r="C16" s="12">
        <v>0</v>
      </c>
      <c r="D16" s="12">
        <v>3</v>
      </c>
      <c r="E16" s="12">
        <v>2</v>
      </c>
      <c r="F16" s="12">
        <v>6</v>
      </c>
      <c r="G16" s="12">
        <v>3</v>
      </c>
      <c r="H16" s="12">
        <v>4</v>
      </c>
      <c r="I16" s="12">
        <v>0</v>
      </c>
      <c r="J16" s="12">
        <v>2</v>
      </c>
      <c r="K16" s="12">
        <v>3</v>
      </c>
      <c r="L16" s="12">
        <v>2</v>
      </c>
      <c r="M16" s="12">
        <v>0</v>
      </c>
    </row>
    <row r="17" spans="1:13" ht="19.149999999999999" customHeight="1" x14ac:dyDescent="0.35">
      <c r="A17" s="33">
        <v>45200</v>
      </c>
      <c r="B17" s="12">
        <v>3</v>
      </c>
      <c r="C17" s="12">
        <v>0</v>
      </c>
      <c r="D17" s="12">
        <v>2</v>
      </c>
      <c r="E17" s="12">
        <v>2</v>
      </c>
      <c r="F17" s="12">
        <v>5</v>
      </c>
      <c r="G17" s="12">
        <v>1</v>
      </c>
      <c r="H17" s="12">
        <v>1</v>
      </c>
      <c r="I17" s="12">
        <v>0</v>
      </c>
      <c r="J17" s="12">
        <v>2</v>
      </c>
      <c r="K17" s="12">
        <v>5</v>
      </c>
      <c r="L17" s="12">
        <v>0</v>
      </c>
      <c r="M17" s="12">
        <v>0</v>
      </c>
    </row>
    <row r="19" spans="1:13" ht="15.5" x14ac:dyDescent="0.35">
      <c r="A19" s="34" t="s">
        <v>74</v>
      </c>
    </row>
    <row r="20" spans="1:13" ht="21" customHeight="1" x14ac:dyDescent="0.35">
      <c r="A20" s="21" t="s">
        <v>24</v>
      </c>
      <c r="B20" s="21" t="s">
        <v>54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60</v>
      </c>
      <c r="I20" s="21" t="s">
        <v>61</v>
      </c>
      <c r="J20" s="21" t="s">
        <v>62</v>
      </c>
      <c r="K20" s="21" t="s">
        <v>63</v>
      </c>
      <c r="L20" s="21" t="s">
        <v>64</v>
      </c>
      <c r="M20" s="21" t="s">
        <v>65</v>
      </c>
    </row>
    <row r="21" spans="1:13" ht="19.149999999999999" customHeight="1" x14ac:dyDescent="0.35">
      <c r="A21" s="33">
        <v>44835</v>
      </c>
      <c r="B21" s="12">
        <v>2</v>
      </c>
      <c r="C21" s="12">
        <v>1</v>
      </c>
      <c r="D21" s="12">
        <v>1</v>
      </c>
      <c r="E21" s="12">
        <v>0</v>
      </c>
      <c r="F21" s="12">
        <v>4</v>
      </c>
      <c r="G21" s="12">
        <v>2</v>
      </c>
      <c r="H21" s="12">
        <v>1</v>
      </c>
      <c r="I21" s="12">
        <v>1</v>
      </c>
      <c r="J21" s="12">
        <v>1</v>
      </c>
      <c r="K21" s="12">
        <v>3</v>
      </c>
      <c r="L21" s="12">
        <v>1</v>
      </c>
      <c r="M21" s="12">
        <v>5</v>
      </c>
    </row>
    <row r="22" spans="1:13" ht="19.149999999999999" customHeight="1" x14ac:dyDescent="0.35">
      <c r="A22" s="33">
        <v>44866</v>
      </c>
      <c r="B22" s="12">
        <v>1</v>
      </c>
      <c r="C22" s="12">
        <v>3</v>
      </c>
      <c r="D22" s="12">
        <v>0</v>
      </c>
      <c r="E22" s="12">
        <v>2</v>
      </c>
      <c r="F22" s="12">
        <v>9</v>
      </c>
      <c r="G22" s="12">
        <v>2</v>
      </c>
      <c r="H22" s="12">
        <v>2</v>
      </c>
      <c r="I22" s="12">
        <v>2</v>
      </c>
      <c r="J22" s="12">
        <v>1</v>
      </c>
      <c r="K22" s="12">
        <v>2</v>
      </c>
      <c r="L22" s="12">
        <v>0</v>
      </c>
      <c r="M22" s="12">
        <v>10</v>
      </c>
    </row>
    <row r="23" spans="1:13" ht="19.149999999999999" customHeight="1" x14ac:dyDescent="0.35">
      <c r="A23" s="33">
        <v>44896</v>
      </c>
      <c r="B23" s="12">
        <v>0</v>
      </c>
      <c r="C23" s="12">
        <v>0</v>
      </c>
      <c r="D23" s="12">
        <v>0</v>
      </c>
      <c r="E23" s="12">
        <v>0</v>
      </c>
      <c r="F23" s="12">
        <v>8</v>
      </c>
      <c r="G23" s="12">
        <v>3</v>
      </c>
      <c r="H23" s="12">
        <v>2</v>
      </c>
      <c r="I23" s="12">
        <v>1</v>
      </c>
      <c r="J23" s="12">
        <v>3</v>
      </c>
      <c r="K23" s="12">
        <v>5</v>
      </c>
      <c r="L23" s="12">
        <v>2</v>
      </c>
      <c r="M23" s="12">
        <v>8</v>
      </c>
    </row>
    <row r="24" spans="1:13" ht="19.149999999999999" customHeight="1" x14ac:dyDescent="0.35">
      <c r="A24" s="33">
        <v>44927</v>
      </c>
      <c r="B24" s="12">
        <v>2</v>
      </c>
      <c r="C24" s="12">
        <v>1</v>
      </c>
      <c r="D24" s="12">
        <v>0</v>
      </c>
      <c r="E24" s="12">
        <v>0</v>
      </c>
      <c r="F24" s="12">
        <v>15</v>
      </c>
      <c r="G24" s="12">
        <v>6</v>
      </c>
      <c r="H24" s="12">
        <v>8</v>
      </c>
      <c r="I24" s="12">
        <v>3</v>
      </c>
      <c r="J24" s="12">
        <v>2</v>
      </c>
      <c r="K24" s="12">
        <v>2</v>
      </c>
      <c r="L24" s="12">
        <v>0</v>
      </c>
      <c r="M24" s="12">
        <v>12</v>
      </c>
    </row>
    <row r="25" spans="1:13" ht="19.149999999999999" customHeight="1" x14ac:dyDescent="0.35">
      <c r="A25" s="33">
        <v>44958</v>
      </c>
      <c r="B25" s="12">
        <v>5</v>
      </c>
      <c r="C25" s="12">
        <v>0</v>
      </c>
      <c r="D25" s="12">
        <v>2</v>
      </c>
      <c r="E25" s="12">
        <v>1</v>
      </c>
      <c r="F25" s="12">
        <v>9</v>
      </c>
      <c r="G25" s="12">
        <v>4</v>
      </c>
      <c r="H25" s="12">
        <v>4</v>
      </c>
      <c r="I25" s="12">
        <v>0</v>
      </c>
      <c r="J25" s="12">
        <v>2</v>
      </c>
      <c r="K25" s="12">
        <v>7</v>
      </c>
      <c r="L25" s="12">
        <v>0</v>
      </c>
      <c r="M25" s="12">
        <v>22</v>
      </c>
    </row>
    <row r="26" spans="1:13" ht="19.149999999999999" customHeight="1" x14ac:dyDescent="0.35">
      <c r="A26" s="33">
        <v>44986</v>
      </c>
      <c r="B26" s="12">
        <v>4</v>
      </c>
      <c r="C26" s="12">
        <v>0</v>
      </c>
      <c r="D26" s="12">
        <v>2</v>
      </c>
      <c r="E26" s="12">
        <v>2</v>
      </c>
      <c r="F26" s="12">
        <v>4</v>
      </c>
      <c r="G26" s="12">
        <v>5</v>
      </c>
      <c r="H26" s="12">
        <v>2</v>
      </c>
      <c r="I26" s="12">
        <v>0</v>
      </c>
      <c r="J26" s="12">
        <v>2</v>
      </c>
      <c r="K26" s="12">
        <v>4</v>
      </c>
      <c r="L26" s="12">
        <v>0</v>
      </c>
      <c r="M26" s="12">
        <v>14</v>
      </c>
    </row>
    <row r="27" spans="1:13" ht="19.149999999999999" customHeight="1" x14ac:dyDescent="0.35">
      <c r="A27" s="3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9.149999999999999" customHeight="1" x14ac:dyDescent="0.35">
      <c r="A28" s="3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9.149999999999999" customHeight="1" x14ac:dyDescent="0.35">
      <c r="A29" s="3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9.149999999999999" customHeight="1" x14ac:dyDescent="0.35">
      <c r="A30" s="3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3" spans="1:13" ht="15.5" x14ac:dyDescent="0.35">
      <c r="A33" s="34" t="s">
        <v>75</v>
      </c>
    </row>
    <row r="34" spans="1:13" ht="21" customHeight="1" x14ac:dyDescent="0.35">
      <c r="A34" s="21" t="s">
        <v>24</v>
      </c>
      <c r="B34" s="21" t="s">
        <v>54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60</v>
      </c>
      <c r="I34" s="21" t="s">
        <v>61</v>
      </c>
      <c r="J34" s="21" t="s">
        <v>62</v>
      </c>
      <c r="K34" s="21" t="s">
        <v>63</v>
      </c>
      <c r="L34" s="21" t="s">
        <v>64</v>
      </c>
      <c r="M34" s="21" t="s">
        <v>65</v>
      </c>
    </row>
    <row r="35" spans="1:13" ht="19.149999999999999" customHeight="1" x14ac:dyDescent="0.35">
      <c r="A35" s="33">
        <v>45017</v>
      </c>
      <c r="B35" s="12">
        <v>3</v>
      </c>
      <c r="C35" s="12">
        <v>0</v>
      </c>
      <c r="D35" s="12">
        <v>2</v>
      </c>
      <c r="E35" s="12">
        <v>0</v>
      </c>
      <c r="F35" s="12">
        <v>3</v>
      </c>
      <c r="G35" s="12">
        <v>2</v>
      </c>
      <c r="H35" s="12">
        <v>3</v>
      </c>
      <c r="I35" s="12">
        <v>1</v>
      </c>
      <c r="J35" s="12">
        <v>2</v>
      </c>
      <c r="K35" s="12">
        <v>6</v>
      </c>
      <c r="L35" s="12">
        <v>1</v>
      </c>
      <c r="M35" s="12">
        <v>3</v>
      </c>
    </row>
    <row r="36" spans="1:13" ht="19.149999999999999" customHeight="1" x14ac:dyDescent="0.35">
      <c r="A36" s="33">
        <v>45047</v>
      </c>
      <c r="B36" s="12">
        <v>2</v>
      </c>
      <c r="C36" s="12">
        <v>2</v>
      </c>
      <c r="D36" s="12">
        <v>3</v>
      </c>
      <c r="E36" s="12">
        <v>0</v>
      </c>
      <c r="F36" s="12">
        <v>4</v>
      </c>
      <c r="G36" s="12">
        <v>2</v>
      </c>
      <c r="H36" s="12">
        <v>3</v>
      </c>
      <c r="I36" s="12">
        <v>3</v>
      </c>
      <c r="J36" s="12">
        <v>2</v>
      </c>
      <c r="K36" s="12">
        <v>5</v>
      </c>
      <c r="L36" s="12">
        <v>1</v>
      </c>
      <c r="M36" s="12">
        <v>0</v>
      </c>
    </row>
    <row r="37" spans="1:13" ht="19.149999999999999" customHeight="1" x14ac:dyDescent="0.35">
      <c r="A37" s="33">
        <v>45078</v>
      </c>
      <c r="B37" s="12">
        <v>0</v>
      </c>
      <c r="C37" s="12">
        <v>3</v>
      </c>
      <c r="D37" s="12">
        <v>4</v>
      </c>
      <c r="E37" s="12">
        <v>0</v>
      </c>
      <c r="F37" s="12">
        <v>4</v>
      </c>
      <c r="G37" s="12">
        <v>3</v>
      </c>
      <c r="H37" s="12">
        <v>2</v>
      </c>
      <c r="I37" s="12">
        <v>2</v>
      </c>
      <c r="J37" s="12">
        <v>2</v>
      </c>
      <c r="K37" s="12">
        <v>8</v>
      </c>
      <c r="L37" s="12">
        <v>2</v>
      </c>
      <c r="M37" s="12">
        <v>0</v>
      </c>
    </row>
    <row r="38" spans="1:13" ht="19.149999999999999" customHeight="1" x14ac:dyDescent="0.35">
      <c r="A38" s="33">
        <v>45108</v>
      </c>
      <c r="B38" s="12">
        <v>0</v>
      </c>
      <c r="C38" s="12">
        <v>1</v>
      </c>
      <c r="D38" s="12">
        <v>5</v>
      </c>
      <c r="E38" s="12">
        <v>2</v>
      </c>
      <c r="F38" s="12">
        <v>5</v>
      </c>
      <c r="G38" s="12">
        <v>4</v>
      </c>
      <c r="H38" s="12">
        <v>1</v>
      </c>
      <c r="I38" s="12">
        <v>1</v>
      </c>
      <c r="J38" s="12">
        <v>3</v>
      </c>
      <c r="K38" s="12">
        <v>7</v>
      </c>
      <c r="L38" s="12">
        <v>2</v>
      </c>
      <c r="M38" s="12">
        <v>0</v>
      </c>
    </row>
    <row r="39" spans="1:13" ht="19.149999999999999" customHeight="1" x14ac:dyDescent="0.35">
      <c r="A39" s="33">
        <v>45139</v>
      </c>
      <c r="B39" s="12">
        <v>0</v>
      </c>
      <c r="C39" s="12">
        <v>0</v>
      </c>
      <c r="D39" s="12">
        <v>7</v>
      </c>
      <c r="E39" s="12">
        <v>1</v>
      </c>
      <c r="F39" s="12">
        <v>3</v>
      </c>
      <c r="G39" s="12">
        <v>2</v>
      </c>
      <c r="H39" s="12">
        <v>3</v>
      </c>
      <c r="I39" s="12">
        <v>0</v>
      </c>
      <c r="J39" s="12">
        <v>2</v>
      </c>
      <c r="K39" s="12">
        <v>4</v>
      </c>
      <c r="L39" s="12">
        <v>2</v>
      </c>
      <c r="M39" s="12">
        <v>0</v>
      </c>
    </row>
    <row r="40" spans="1:13" ht="19.149999999999999" customHeight="1" x14ac:dyDescent="0.35">
      <c r="A40" s="33">
        <v>45170</v>
      </c>
      <c r="B40" s="12">
        <v>0</v>
      </c>
      <c r="C40" s="12">
        <v>0</v>
      </c>
      <c r="D40" s="12">
        <v>3</v>
      </c>
      <c r="E40" s="12">
        <v>2</v>
      </c>
      <c r="F40" s="12">
        <v>6</v>
      </c>
      <c r="G40" s="12">
        <v>3</v>
      </c>
      <c r="H40" s="12">
        <v>4</v>
      </c>
      <c r="I40" s="12">
        <v>0</v>
      </c>
      <c r="J40" s="12">
        <v>2</v>
      </c>
      <c r="K40" s="12">
        <v>3</v>
      </c>
      <c r="L40" s="12">
        <v>2</v>
      </c>
      <c r="M40" s="12">
        <v>0</v>
      </c>
    </row>
    <row r="41" spans="1:13" ht="19.149999999999999" customHeight="1" x14ac:dyDescent="0.35">
      <c r="A41" s="33">
        <v>45200</v>
      </c>
      <c r="B41" s="12">
        <v>3</v>
      </c>
      <c r="C41" s="12">
        <v>0</v>
      </c>
      <c r="D41" s="12">
        <v>2</v>
      </c>
      <c r="E41" s="12">
        <v>2</v>
      </c>
      <c r="F41" s="12">
        <v>5</v>
      </c>
      <c r="G41" s="12">
        <v>1</v>
      </c>
      <c r="H41" s="12">
        <v>1</v>
      </c>
      <c r="I41" s="12">
        <v>0</v>
      </c>
      <c r="J41" s="12">
        <v>2</v>
      </c>
      <c r="K41" s="12">
        <v>5</v>
      </c>
      <c r="L41" s="12">
        <v>0</v>
      </c>
      <c r="M41" s="12">
        <v>0</v>
      </c>
    </row>
  </sheetData>
  <mergeCells count="1">
    <mergeCell ref="A2:G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6799e8-f3a9-4a5f-8218-98a9d62b91b2" xsi:nil="true"/>
    <lcf76f155ced4ddcb4097134ff3c332f xmlns="27ca1f1c-bcba-4b83-af88-31d8025fe5e5">
      <Terms xmlns="http://schemas.microsoft.com/office/infopath/2007/PartnerControls"/>
    </lcf76f155ced4ddcb4097134ff3c332f>
    <SharedWithUsers xmlns="446799e8-f3a9-4a5f-8218-98a9d62b91b2">
      <UserInfo>
        <DisplayName>Lauren Hellmann</DisplayName>
        <AccountId>1251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CE0806AE91A64A8CA9F6C8D21F74B8" ma:contentTypeVersion="16" ma:contentTypeDescription="Create a new document." ma:contentTypeScope="" ma:versionID="405a1f0a1bc7305dc3e318c61566ea74">
  <xsd:schema xmlns:xsd="http://www.w3.org/2001/XMLSchema" xmlns:xs="http://www.w3.org/2001/XMLSchema" xmlns:p="http://schemas.microsoft.com/office/2006/metadata/properties" xmlns:ns2="27ca1f1c-bcba-4b83-af88-31d8025fe5e5" xmlns:ns3="446799e8-f3a9-4a5f-8218-98a9d62b91b2" targetNamespace="http://schemas.microsoft.com/office/2006/metadata/properties" ma:root="true" ma:fieldsID="b0318214e2c5e822e06ea57f54150b15" ns2:_="" ns3:_="">
    <xsd:import namespace="27ca1f1c-bcba-4b83-af88-31d8025fe5e5"/>
    <xsd:import namespace="446799e8-f3a9-4a5f-8218-98a9d62b9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a1f1c-bcba-4b83-af88-31d8025fe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4e3a9c-8253-4a3f-b677-295c317e5b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9e8-f3a9-4a5f-8218-98a9d62b9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0933fab-79b0-4415-a1cb-dd98f3279aca}" ma:internalName="TaxCatchAll" ma:showField="CatchAllData" ma:web="446799e8-f3a9-4a5f-8218-98a9d62b9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843AF3-69F6-443E-97D4-570CD6A71216}">
  <ds:schemaRefs>
    <ds:schemaRef ds:uri="http://schemas.microsoft.com/office/2006/metadata/properties"/>
    <ds:schemaRef ds:uri="http://schemas.microsoft.com/office/infopath/2007/PartnerControls"/>
    <ds:schemaRef ds:uri="446799e8-f3a9-4a5f-8218-98a9d62b91b2"/>
    <ds:schemaRef ds:uri="27ca1f1c-bcba-4b83-af88-31d8025fe5e5"/>
  </ds:schemaRefs>
</ds:datastoreItem>
</file>

<file path=customXml/itemProps2.xml><?xml version="1.0" encoding="utf-8"?>
<ds:datastoreItem xmlns:ds="http://schemas.openxmlformats.org/officeDocument/2006/customXml" ds:itemID="{4704AAA4-76A7-4577-9F2A-4BD23093B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61EE1-CBCB-4454-AB78-A583BDF82E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a1f1c-bcba-4b83-af88-31d8025fe5e5"/>
    <ds:schemaRef ds:uri="446799e8-f3a9-4a5f-8218-98a9d62b91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Antibiotic Starts 12Month Trend</vt:lpstr>
      <vt:lpstr>Antibiotic Use by Drug Class</vt:lpstr>
      <vt:lpstr>HAI ABT DOT x 1 Month</vt:lpstr>
      <vt:lpstr>HAI vs. CAI</vt:lpstr>
      <vt:lpstr>ABT Start Trend by Unit</vt:lpstr>
      <vt:lpstr>Infection Type by Unit</vt:lpstr>
      <vt:lpstr>ABT by Indication</vt:lpstr>
      <vt:lpstr>HAI by Infection type</vt:lpstr>
      <vt:lpstr>Trending HAI by Type</vt:lpstr>
      <vt:lpstr>Prescriber DOT Ordered</vt:lpstr>
      <vt:lpstr>Prescriber Trending </vt:lpstr>
      <vt:lpstr>Therapy Days by Indication</vt:lpstr>
      <vt:lpstr>Prescriber Practices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Huffman</dc:creator>
  <cp:keywords/>
  <dc:description/>
  <cp:lastModifiedBy>Lauren Hellmann</cp:lastModifiedBy>
  <cp:revision/>
  <dcterms:created xsi:type="dcterms:W3CDTF">2023-11-21T14:55:17Z</dcterms:created>
  <dcterms:modified xsi:type="dcterms:W3CDTF">2024-01-29T19:57:38Z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a9a349-8bf4-45d8-8015-284f591e980e_Enabled">
    <vt:lpwstr>true</vt:lpwstr>
  </property>
  <property fmtid="{D5CDD505-2E9C-101B-9397-08002B2CF9AE}" pid="3" name="MSIP_Label_4da9a349-8bf4-45d8-8015-284f591e980e_SetDate">
    <vt:lpwstr>2023-11-21T14:55:21Z</vt:lpwstr>
  </property>
  <property fmtid="{D5CDD505-2E9C-101B-9397-08002B2CF9AE}" pid="4" name="MSIP_Label_4da9a349-8bf4-45d8-8015-284f591e980e_Method">
    <vt:lpwstr>Standard</vt:lpwstr>
  </property>
  <property fmtid="{D5CDD505-2E9C-101B-9397-08002B2CF9AE}" pid="5" name="MSIP_Label_4da9a349-8bf4-45d8-8015-284f591e980e_Name">
    <vt:lpwstr>4da9a349-8bf4-45d8-8015-284f591e980e</vt:lpwstr>
  </property>
  <property fmtid="{D5CDD505-2E9C-101B-9397-08002B2CF9AE}" pid="6" name="MSIP_Label_4da9a349-8bf4-45d8-8015-284f591e980e_SiteId">
    <vt:lpwstr>b30bb6e2-c7a1-4248-8be6-c8cfac6af11a</vt:lpwstr>
  </property>
  <property fmtid="{D5CDD505-2E9C-101B-9397-08002B2CF9AE}" pid="7" name="MSIP_Label_4da9a349-8bf4-45d8-8015-284f591e980e_ActionId">
    <vt:lpwstr>df3630c5-f6a0-4b02-94a2-1bb25ac664d9</vt:lpwstr>
  </property>
  <property fmtid="{D5CDD505-2E9C-101B-9397-08002B2CF9AE}" pid="8" name="MSIP_Label_4da9a349-8bf4-45d8-8015-284f591e980e_ContentBits">
    <vt:lpwstr>0</vt:lpwstr>
  </property>
  <property fmtid="{D5CDD505-2E9C-101B-9397-08002B2CF9AE}" pid="9" name="ContentTypeId">
    <vt:lpwstr>0x010100ABCE0806AE91A64A8CA9F6C8D21F74B8</vt:lpwstr>
  </property>
  <property fmtid="{D5CDD505-2E9C-101B-9397-08002B2CF9AE}" pid="10" name="MediaServiceImageTags">
    <vt:lpwstr/>
  </property>
</Properties>
</file>